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0"/>
  </bookViews>
  <sheets>
    <sheet name="основное" sheetId="1" r:id="rId1"/>
    <sheet name="Лист1" sheetId="2" r:id="rId2"/>
  </sheets>
  <definedNames>
    <definedName name="_xlnm.Print_Area" localSheetId="0">'основное'!$A$2:$E$133</definedName>
  </definedNames>
  <calcPr fullCalcOnLoad="1" refMode="R1C1"/>
</workbook>
</file>

<file path=xl/sharedStrings.xml><?xml version="1.0" encoding="utf-8"?>
<sst xmlns="http://schemas.openxmlformats.org/spreadsheetml/2006/main" count="454" uniqueCount="184">
  <si>
    <t>№</t>
  </si>
  <si>
    <t>Ед. изм.</t>
  </si>
  <si>
    <t>Наименование товара</t>
  </si>
  <si>
    <t>Наполнители</t>
  </si>
  <si>
    <t>Клей, резинка и прочее</t>
  </si>
  <si>
    <t xml:space="preserve">догов </t>
  </si>
  <si>
    <t>шт</t>
  </si>
  <si>
    <t>Скоба А-10</t>
  </si>
  <si>
    <t>Скоба А-16</t>
  </si>
  <si>
    <t>Скоба А-14</t>
  </si>
  <si>
    <t>Cкоба L38 сhk</t>
  </si>
  <si>
    <t>м</t>
  </si>
  <si>
    <t>Молния Т5 (200 метров)</t>
  </si>
  <si>
    <t>Спанбонд</t>
  </si>
  <si>
    <t>м\п</t>
  </si>
  <si>
    <t>Кожзам</t>
  </si>
  <si>
    <t>м/п</t>
  </si>
  <si>
    <t>пара</t>
  </si>
  <si>
    <t>лист</t>
  </si>
  <si>
    <t xml:space="preserve">Стеганная ткань </t>
  </si>
  <si>
    <t>мешок</t>
  </si>
  <si>
    <t>Термостежка</t>
  </si>
  <si>
    <t>138/156</t>
  </si>
  <si>
    <t>Клей "BORTEX" (1 банка = 5 кг)</t>
  </si>
  <si>
    <t>Клей "BORTEX" (1 банка = 1 кг)</t>
  </si>
  <si>
    <t>Скоба L 25 cnk</t>
  </si>
  <si>
    <t xml:space="preserve">Крошка поролоновая  от мешка от 25 кг                 </t>
  </si>
  <si>
    <t>Отходы синтепона от мешка от 15 кг</t>
  </si>
  <si>
    <t>кг</t>
  </si>
  <si>
    <t>Нить кардов.на бобине (1000 мет.)</t>
  </si>
  <si>
    <t>78/88</t>
  </si>
  <si>
    <t>Скоба А-08</t>
  </si>
  <si>
    <t>от 1кг</t>
  </si>
  <si>
    <t>Подушка (длина-70 см),высота 25см</t>
  </si>
  <si>
    <t>Скотч, 150м*48</t>
  </si>
  <si>
    <t>Ткань Оксфорд, 600 D,1000 ПВХ, шир. 150см, рулон 100м</t>
  </si>
  <si>
    <t>от 15кг</t>
  </si>
  <si>
    <t>38 / 57</t>
  </si>
  <si>
    <t>Поролон (плотность 25)</t>
  </si>
  <si>
    <t>Поролон (плотность 30)</t>
  </si>
  <si>
    <t>Поролон (плотность 22)</t>
  </si>
  <si>
    <t>«ОСКАР», нетканые материалы</t>
  </si>
  <si>
    <r>
      <rPr>
        <b/>
        <sz val="12"/>
        <rFont val="Times New Roman"/>
        <family val="1"/>
      </rPr>
      <t>г. Краснодар, ПГТ Пашковский, ул. Гоголя, 60/3</t>
    </r>
    <r>
      <rPr>
        <sz val="12"/>
        <rFont val="Times New Roman"/>
        <family val="1"/>
      </rPr>
      <t xml:space="preserve">
                                                               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</t>
    </r>
  </si>
  <si>
    <t>Поролон (плотность 18)</t>
  </si>
  <si>
    <t>Нарезной поролон, латекс, подушки</t>
  </si>
  <si>
    <t>Холкон, кокос, войлок, ватин</t>
  </si>
  <si>
    <t>Цена опт.</t>
  </si>
  <si>
    <t xml:space="preserve">Цена розн.     </t>
  </si>
  <si>
    <t>Полотно нетканое, шир 1,35м, h=10мм, на клеевой основе</t>
  </si>
  <si>
    <t>ХоллоТек, периотек, струттофайбер</t>
  </si>
  <si>
    <t>Холкон 230 150 см</t>
  </si>
  <si>
    <t>Холкон 350 150 см</t>
  </si>
  <si>
    <t>Клей "BORTEX" (1 банка = 8 кг)</t>
  </si>
  <si>
    <t>Клей "BORTEX" (1 банка = 11 кг)</t>
  </si>
  <si>
    <t>Резинка мебельная шир. 50мм, 50м</t>
  </si>
  <si>
    <t>16,5-20,5</t>
  </si>
  <si>
    <t>Корсажная лента 200м</t>
  </si>
  <si>
    <t>Механизм Дельфин, Тик-Так</t>
  </si>
  <si>
    <t>400, 625</t>
  </si>
  <si>
    <t>Бикокос 160х200х1см</t>
  </si>
  <si>
    <t>Флайберсофт, Экококос, Хард</t>
  </si>
  <si>
    <t>Холлофайбер шарик (Корея)</t>
  </si>
  <si>
    <t>Синтепух (Корея)</t>
  </si>
  <si>
    <t>см</t>
  </si>
  <si>
    <t>Поролон ППУ от 1 см до 10 см толщиной (1х2м)</t>
  </si>
  <si>
    <t>10 мм/20 листов в упаковке (1х2м)</t>
  </si>
  <si>
    <t>20 мм/10 листов в упаковке (1х2м)</t>
  </si>
  <si>
    <t>30 мм/7 листов в упаковке (1х2м)</t>
  </si>
  <si>
    <t>40 мм/5 листов в упаковке (1х2м)</t>
  </si>
  <si>
    <t>50 мм/4 листа в упаковке (1х2м)</t>
  </si>
  <si>
    <t>80 мм/2 листа в упаковке (1х2м)</t>
  </si>
  <si>
    <t>100 мм/2 листа в упаковке (1х2м)  1,2м, 1,4м, 1,6м</t>
  </si>
  <si>
    <t>10 мм/20 листов в упаковке (1х2м) 1,4м</t>
  </si>
  <si>
    <t>50 мм/4 листа в упаковке (1х2м)  1,4м, 1,6м</t>
  </si>
  <si>
    <t>60 мм/3 листа в упаковке (1х2м)</t>
  </si>
  <si>
    <t>70 мм/3 листа в упаковке (1х2м)</t>
  </si>
  <si>
    <t>100 мм/2 листа в упаковке (1х2м) 1,2м, 1,4м, 1,6м, 1,8м</t>
  </si>
  <si>
    <t>100 мм/2 листа в упаковке (1х2м)</t>
  </si>
  <si>
    <t>КУБИК поролоновый (20х20х20) 22пл/25пл</t>
  </si>
  <si>
    <t>КУБИК поролоновый (40х40х40) 22пл/25пл</t>
  </si>
  <si>
    <t>Подушка (длина-40 см),ширина 35см</t>
  </si>
  <si>
    <t xml:space="preserve">Кожзам (шир.1,4) </t>
  </si>
  <si>
    <t>ХоллоТек Люкс h=35, пл. 300, шир. 150 (Р, 25)</t>
  </si>
  <si>
    <t>Войлок 500 гр/кв.м  210см (Р 30)</t>
  </si>
  <si>
    <t>Войлок 600 гр/кв.м  210см (Р 30)</t>
  </si>
  <si>
    <t>Латекс (Бельгия) 2см-высота, 200см-шир (Р 15)</t>
  </si>
  <si>
    <t>Крупный опт</t>
  </si>
  <si>
    <t>от 50т.р.</t>
  </si>
  <si>
    <t>от 100 тыс.р</t>
  </si>
  <si>
    <t>21/догов</t>
  </si>
  <si>
    <t>42/догов</t>
  </si>
  <si>
    <t>63/догов</t>
  </si>
  <si>
    <t>84/догов</t>
  </si>
  <si>
    <t>С 400, плотность 400г\м.кв. (Р20м), 150см</t>
  </si>
  <si>
    <t>С 250, плотность 250г\м.кв. (Р20м), 150см</t>
  </si>
  <si>
    <t>Флайберсофт Мебелин 800 (Р10м), 200см</t>
  </si>
  <si>
    <t>Термолофт Кэмэл h=25, пл. 200, ширина 220 (Р, 25)</t>
  </si>
  <si>
    <t>Термолофт Кэмэл h=35, пл. 300, ширина 220 (Р, 25)</t>
  </si>
  <si>
    <t>Термолофт Мерино,h=25, пл. 200, шир.160 (Р,25)</t>
  </si>
  <si>
    <t>Ватин иглопробивной 200г\кв.м, 150см (Р 50)</t>
  </si>
  <si>
    <t>Ватин прошивной 300г\кв.м, 150см (Р 40)</t>
  </si>
  <si>
    <t>Ватин иглопробивной 300г\кв.м, 210см (Р 40)</t>
  </si>
  <si>
    <t>Войлок 450 гр/кв.м,  210см (Р 30)</t>
  </si>
  <si>
    <t>Кокосовая койра 140х200х1,0см, 1000г/м2</t>
  </si>
  <si>
    <t xml:space="preserve">Кокосовая койра 160х200х1,0см, 1000г/м2 </t>
  </si>
  <si>
    <t>Кокосовая койра 180х200х1,0см, 1000г/м2</t>
  </si>
  <si>
    <t>Периотек Стандарт, h=20мм, пл. 200г\м2, 150см</t>
  </si>
  <si>
    <t>Холлофайбер шарик грей (Китай)</t>
  </si>
  <si>
    <t>Синтепух грей (Китай)</t>
  </si>
  <si>
    <t>Лебяжий пух грей (синтетический) (Китай)</t>
  </si>
  <si>
    <t>Синтепух люкс (Корея)</t>
  </si>
  <si>
    <t>Холлофайбер шарик люкс (Корея)</t>
  </si>
  <si>
    <t>С 250, плотность 250г\м.кв. (Р20м), 200см</t>
  </si>
  <si>
    <t>С 400, плотность 400г\м.кв. (Р20м), 200см</t>
  </si>
  <si>
    <t>Бикокос 180х200х1см</t>
  </si>
  <si>
    <t>Бикокос 140х200х1см</t>
  </si>
  <si>
    <t>Плотность 100  160см/210см (50м в рулоне)</t>
  </si>
  <si>
    <t>Плотность 150  160см/210см (40м в рулоне)</t>
  </si>
  <si>
    <t>Плотность 200  160см/210см (30м в рулоне)</t>
  </si>
  <si>
    <t>Плотность 250  160см/210см (20м в рулоне)</t>
  </si>
  <si>
    <t>Плотность 300  160см/210см (20м в рулоне)</t>
  </si>
  <si>
    <t>Плотность 400  160см/210см (20м в рулоне)</t>
  </si>
  <si>
    <t>Спанбонд 30 плотности (шир.1,6)</t>
  </si>
  <si>
    <t>Спанбонд 40 плотности (шир.1,6)</t>
  </si>
  <si>
    <t>Спанбонд 55 плотности (шир.1,6)</t>
  </si>
  <si>
    <t>Спанбонд 60 плотности (шир.1,6)</t>
  </si>
  <si>
    <t>Спанбонд 80 плотности (шир.1,6)</t>
  </si>
  <si>
    <t xml:space="preserve">Спанбонд 100 плотности (шир.1,6) </t>
  </si>
  <si>
    <t>Спанбонд 120 плотности (шир 1,6)</t>
  </si>
  <si>
    <t>Клей "BORTEX" (1 банка жестяная = 15 кг)</t>
  </si>
  <si>
    <t>Бегунок Т5 (от 1000 шт. опт)</t>
  </si>
  <si>
    <t>Опоры мебельные</t>
  </si>
  <si>
    <t>Опора мебельная Н40</t>
  </si>
  <si>
    <t>Опора мебельная Н50</t>
  </si>
  <si>
    <t>Опора мебельная Н60</t>
  </si>
  <si>
    <t>Опора мебельная Н80</t>
  </si>
  <si>
    <t>Опора мебельная Н100</t>
  </si>
  <si>
    <t>Спанбонд 17 плотности (шир.1,6) / (шир 2,1)</t>
  </si>
  <si>
    <t>23 / 35</t>
  </si>
  <si>
    <t>46 / 70</t>
  </si>
  <si>
    <t>58 / 87,5</t>
  </si>
  <si>
    <t>69 / 105</t>
  </si>
  <si>
    <t>92 / 140</t>
  </si>
  <si>
    <t>от 300кг</t>
  </si>
  <si>
    <t>Синтепон (вакуум). Первичное сырьё, обрезные края</t>
  </si>
  <si>
    <t>Бикокос 120х200х1см</t>
  </si>
  <si>
    <t xml:space="preserve">Холлофайбер шарик второй сорт </t>
  </si>
  <si>
    <t xml:space="preserve">Синтепух второй сорт </t>
  </si>
  <si>
    <t>Шпагат полипропиленовый (малый)</t>
  </si>
  <si>
    <t>Шпагат полипропиленовый (большой)</t>
  </si>
  <si>
    <t xml:space="preserve">e-mail:  info@oskar-krasnodar.ru     </t>
  </si>
  <si>
    <t>Телефон: 8 (989) 228-46-58, 8-900-001-54-30</t>
  </si>
  <si>
    <t>Холлофайбер шарик эконом (Россия)</t>
  </si>
  <si>
    <t>Синтепух эконом (Россия)</t>
  </si>
  <si>
    <t>Пенополистирол (для кресла-мешка) 0,2 куба</t>
  </si>
  <si>
    <t xml:space="preserve">Холлофайбер шарик первый сорт </t>
  </si>
  <si>
    <t>Синтепух первый сорт</t>
  </si>
  <si>
    <t>Синтепух 0,3 (Корея)</t>
  </si>
  <si>
    <t>Лебяжий пух ЛЮКС (синтетический) (Корея)</t>
  </si>
  <si>
    <t>Синтепон Хард 550, толщ. 2 см (Р15м), 200см</t>
  </si>
  <si>
    <t xml:space="preserve">Поликатон сендвич на синтепоне 300пл (2,20м) </t>
  </si>
  <si>
    <t>Жаккард бабочка FG5-3, 190гр на синтепоне 100гр</t>
  </si>
  <si>
    <t>Жаккард MX2014FH-3-34 круг на синтепоне 100гр</t>
  </si>
  <si>
    <t>Трикотаж Алоэ Вера 60053-1 на синтепоне 100гр</t>
  </si>
  <si>
    <t>Трикот Алоэ Вера на синтепоне 100гр, шир. 2,2м</t>
  </si>
  <si>
    <t>Трикот M 5091-2 св. жёлтый на синтепоне 100гр,шир. 2,2м</t>
  </si>
  <si>
    <t>Трикот M5091-19 белый на синтепоне 100гр, шир. 2,2м</t>
  </si>
  <si>
    <t>Жаккард MABLE-6 grey на синтепоне 100гр, шир. 2,2м</t>
  </si>
  <si>
    <t>Жаккард 6764-6 беж. на синтепоне 100гр, шир. 2,2м</t>
  </si>
  <si>
    <t>Жаккард Т144030-13В на синтепоне 200гр, шир. 2,2м</t>
  </si>
  <si>
    <t>Жаккард хлопок на синтепоне 200гр, шир. 2,2м</t>
  </si>
  <si>
    <t>Жаккард BOY1635-6 крем на синтепоне 100гр, шир. 2,2м</t>
  </si>
  <si>
    <t>Жаккард BOY1249-6 бел на синтепоне 100гр, шир. 2,2м</t>
  </si>
  <si>
    <t>Трикотаж Вензель HX55-2 на синтепоне 200гр, шир. 2,2м</t>
  </si>
  <si>
    <t>Поликатон на синтепоне 100гр, шир. 2,2м</t>
  </si>
  <si>
    <t>Поликатон сендвич на синтепоне 100гр, шир. 2,2м</t>
  </si>
  <si>
    <t>Поликатон сендвич на синтепоне 200гр, шир. 2,2м</t>
  </si>
  <si>
    <t>Поликатон сендвич на синтепоне 300гр, шир. 2,2м</t>
  </si>
  <si>
    <t>Сайт:  www.hollofayber-krasnodar.ru, инстаграм hollofaber_sintepon_porolon</t>
  </si>
  <si>
    <t>50 мм/4 листа в упаковке (1х2м), 1,2м, 1,4м, 1,6м, 1,8м</t>
  </si>
  <si>
    <t>100 мм/2 листа в упаковке (1х2м), 1,2м, 1,4м, 1,6м, 1,8м</t>
  </si>
  <si>
    <t>Войлок 400 гр/кв.м,  210см (Р 30)</t>
  </si>
  <si>
    <t>от 30т.р.</t>
  </si>
  <si>
    <t>65 вакуум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</si>
</sst>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2"/>
    </font>
    <font>
      <b/>
      <sz val="18"/>
      <color indexed="56"/>
      <name val="Cambria"/>
      <family val="2"/>
    </font>
    <font>
      <sz val="10"/>
      <color indexed="56"/>
      <name val="Arial"/>
      <family val="2"/>
    </font>
    <font>
      <b/>
      <sz val="9"/>
      <color indexed="56"/>
      <name val="Cambria"/>
      <family val="2"/>
    </font>
    <font>
      <b/>
      <sz val="10"/>
      <name val="Cambria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10"/>
      <color indexed="8"/>
      <name val="Cambria"/>
      <family val="1"/>
    </font>
    <font>
      <b/>
      <sz val="14"/>
      <name val="Cambria"/>
      <family val="2"/>
    </font>
    <font>
      <b/>
      <sz val="14"/>
      <color indexed="8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9"/>
      <color theme="3"/>
      <name val="Cambria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5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52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44" fillId="0" borderId="0" xfId="50" applyFill="1" applyAlignment="1">
      <alignment/>
    </xf>
    <xf numFmtId="0" fontId="3" fillId="0" borderId="19" xfId="0" applyFont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2" fillId="34" borderId="13" xfId="0" applyFont="1" applyFill="1" applyBorder="1" applyAlignment="1">
      <alignment/>
    </xf>
    <xf numFmtId="0" fontId="52" fillId="0" borderId="13" xfId="0" applyFont="1" applyBorder="1" applyAlignment="1">
      <alignment/>
    </xf>
    <xf numFmtId="0" fontId="52" fillId="34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52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53" fillId="2" borderId="35" xfId="50" applyFont="1" applyFill="1" applyBorder="1" applyAlignment="1">
      <alignment horizontal="center" wrapText="1"/>
    </xf>
    <xf numFmtId="2" fontId="2" fillId="2" borderId="21" xfId="50" applyNumberFormat="1" applyFont="1" applyFill="1" applyBorder="1" applyAlignment="1">
      <alignment horizontal="center" vertical="center" wrapText="1"/>
    </xf>
    <xf numFmtId="2" fontId="13" fillId="2" borderId="21" xfId="5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13" fillId="2" borderId="36" xfId="50" applyFont="1" applyFill="1" applyBorder="1" applyAlignment="1">
      <alignment horizontal="center" vertical="center"/>
    </xf>
    <xf numFmtId="0" fontId="13" fillId="2" borderId="36" xfId="50" applyFont="1" applyFill="1" applyBorder="1" applyAlignment="1">
      <alignment horizontal="center" vertical="center"/>
    </xf>
    <xf numFmtId="0" fontId="13" fillId="2" borderId="21" xfId="50" applyFont="1" applyFill="1" applyBorder="1" applyAlignment="1">
      <alignment horizontal="center" vertical="center"/>
    </xf>
    <xf numFmtId="0" fontId="14" fillId="2" borderId="36" xfId="5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2" fontId="6" fillId="35" borderId="40" xfId="0" applyNumberFormat="1" applyFont="1" applyFill="1" applyBorder="1" applyAlignment="1">
      <alignment horizontal="center" vertical="center" wrapText="1"/>
    </xf>
    <xf numFmtId="2" fontId="6" fillId="35" borderId="41" xfId="0" applyNumberFormat="1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/>
    </xf>
    <xf numFmtId="0" fontId="52" fillId="34" borderId="21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4" fillId="0" borderId="19" xfId="5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2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7" fillId="2" borderId="44" xfId="50" applyFont="1" applyFill="1" applyBorder="1" applyAlignment="1">
      <alignment horizontal="center"/>
    </xf>
    <xf numFmtId="0" fontId="17" fillId="2" borderId="45" xfId="5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17" fillId="37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2" borderId="44" xfId="50" applyFont="1" applyFill="1" applyBorder="1" applyAlignment="1">
      <alignment horizontal="center"/>
    </xf>
    <xf numFmtId="0" fontId="17" fillId="2" borderId="45" xfId="50" applyFont="1" applyFill="1" applyBorder="1" applyAlignment="1">
      <alignment horizontal="center"/>
    </xf>
    <xf numFmtId="0" fontId="17" fillId="2" borderId="42" xfId="50" applyFont="1" applyFill="1" applyBorder="1" applyAlignment="1">
      <alignment horizontal="center"/>
    </xf>
    <xf numFmtId="0" fontId="17" fillId="2" borderId="42" xfId="50" applyFont="1" applyFill="1" applyBorder="1" applyAlignment="1">
      <alignment horizontal="center"/>
    </xf>
    <xf numFmtId="0" fontId="17" fillId="6" borderId="44" xfId="0" applyFont="1" applyFill="1" applyBorder="1" applyAlignment="1">
      <alignment horizontal="center"/>
    </xf>
    <xf numFmtId="0" fontId="17" fillId="6" borderId="45" xfId="0" applyFont="1" applyFill="1" applyBorder="1" applyAlignment="1">
      <alignment horizontal="center"/>
    </xf>
    <xf numFmtId="0" fontId="17" fillId="6" borderId="42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18" fillId="6" borderId="42" xfId="0" applyFont="1" applyFill="1" applyBorder="1" applyAlignment="1">
      <alignment horizontal="center"/>
    </xf>
    <xf numFmtId="0" fontId="17" fillId="2" borderId="44" xfId="50" applyFont="1" applyFill="1" applyBorder="1" applyAlignment="1">
      <alignment horizontal="center"/>
    </xf>
    <xf numFmtId="0" fontId="17" fillId="2" borderId="45" xfId="50" applyFont="1" applyFill="1" applyBorder="1" applyAlignment="1">
      <alignment horizontal="center"/>
    </xf>
    <xf numFmtId="0" fontId="17" fillId="2" borderId="40" xfId="50" applyFont="1" applyFill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7" fillId="2" borderId="44" xfId="50" applyFont="1" applyFill="1" applyBorder="1" applyAlignment="1">
      <alignment horizontal="center" vertical="center"/>
    </xf>
    <xf numFmtId="0" fontId="17" fillId="2" borderId="45" xfId="50" applyFont="1" applyFill="1" applyBorder="1" applyAlignment="1">
      <alignment horizontal="center" vertical="center"/>
    </xf>
    <xf numFmtId="0" fontId="17" fillId="2" borderId="48" xfId="50" applyFont="1" applyFill="1" applyBorder="1" applyAlignment="1">
      <alignment horizontal="center" wrapText="1"/>
    </xf>
    <xf numFmtId="0" fontId="17" fillId="2" borderId="31" xfId="50" applyFont="1" applyFill="1" applyBorder="1" applyAlignment="1">
      <alignment horizontal="center" wrapText="1"/>
    </xf>
    <xf numFmtId="0" fontId="17" fillId="2" borderId="44" xfId="50" applyFont="1" applyFill="1" applyBorder="1" applyAlignment="1">
      <alignment horizontal="center" wrapText="1"/>
    </xf>
    <xf numFmtId="0" fontId="17" fillId="2" borderId="45" xfId="5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333375</xdr:rowOff>
    </xdr:to>
    <xdr:sp>
      <xdr:nvSpPr>
        <xdr:cNvPr id="1" name="Line 2"/>
        <xdr:cNvSpPr>
          <a:spLocks/>
        </xdr:cNvSpPr>
      </xdr:nvSpPr>
      <xdr:spPr>
        <a:xfrm flipV="1">
          <a:off x="3829050" y="9906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0</xdr:colOff>
      <xdr:row>152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829050" y="269271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171450</xdr:rowOff>
    </xdr:to>
    <xdr:sp>
      <xdr:nvSpPr>
        <xdr:cNvPr id="3" name="Line 2"/>
        <xdr:cNvSpPr>
          <a:spLocks/>
        </xdr:cNvSpPr>
      </xdr:nvSpPr>
      <xdr:spPr>
        <a:xfrm flipV="1">
          <a:off x="3829050" y="150209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151</xdr:row>
      <xdr:rowOff>9525</xdr:rowOff>
    </xdr:to>
    <xdr:sp>
      <xdr:nvSpPr>
        <xdr:cNvPr id="4" name="Line 2"/>
        <xdr:cNvSpPr>
          <a:spLocks/>
        </xdr:cNvSpPr>
      </xdr:nvSpPr>
      <xdr:spPr>
        <a:xfrm flipV="1">
          <a:off x="3829050" y="26593800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171450</xdr:rowOff>
    </xdr:to>
    <xdr:sp>
      <xdr:nvSpPr>
        <xdr:cNvPr id="5" name="Line 2"/>
        <xdr:cNvSpPr>
          <a:spLocks/>
        </xdr:cNvSpPr>
      </xdr:nvSpPr>
      <xdr:spPr>
        <a:xfrm flipV="1">
          <a:off x="3829050" y="167544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3.421875" style="0" customWidth="1"/>
    <col min="2" max="2" width="54.00390625" style="0" customWidth="1"/>
    <col min="3" max="3" width="5.57421875" style="0" customWidth="1"/>
    <col min="4" max="6" width="10.7109375" style="0" customWidth="1"/>
  </cols>
  <sheetData>
    <row r="1" spans="1:6" ht="15.75">
      <c r="A1" s="125" t="s">
        <v>41</v>
      </c>
      <c r="B1" s="125"/>
      <c r="C1" s="125"/>
      <c r="D1" s="125"/>
      <c r="E1" s="125"/>
      <c r="F1" s="125"/>
    </row>
    <row r="2" spans="1:6" ht="17.25" customHeight="1">
      <c r="A2" s="126" t="s">
        <v>42</v>
      </c>
      <c r="B2" s="126"/>
      <c r="C2" s="126"/>
      <c r="D2" s="126"/>
      <c r="E2" s="126"/>
      <c r="F2" s="126"/>
    </row>
    <row r="3" spans="1:6" ht="15" customHeight="1">
      <c r="A3" s="127" t="s">
        <v>151</v>
      </c>
      <c r="B3" s="127"/>
      <c r="C3" s="127"/>
      <c r="D3" s="127"/>
      <c r="E3" s="127"/>
      <c r="F3" s="127"/>
    </row>
    <row r="4" spans="1:6" ht="15" customHeight="1">
      <c r="A4" s="128" t="s">
        <v>150</v>
      </c>
      <c r="B4" s="128"/>
      <c r="C4" s="128"/>
      <c r="D4" s="128"/>
      <c r="E4" s="128"/>
      <c r="F4" s="128"/>
    </row>
    <row r="5" spans="1:6" ht="15" customHeight="1" thickBot="1">
      <c r="A5" s="142" t="s">
        <v>178</v>
      </c>
      <c r="B5" s="142"/>
      <c r="C5" s="142"/>
      <c r="D5" s="142"/>
      <c r="E5" s="142"/>
      <c r="F5" s="142"/>
    </row>
    <row r="6" spans="1:6" ht="26.25" customHeight="1" thickBot="1">
      <c r="A6" s="97" t="s">
        <v>0</v>
      </c>
      <c r="B6" s="98" t="s">
        <v>2</v>
      </c>
      <c r="C6" s="99" t="s">
        <v>1</v>
      </c>
      <c r="D6" s="100" t="s">
        <v>47</v>
      </c>
      <c r="E6" s="101" t="s">
        <v>46</v>
      </c>
      <c r="F6" s="102" t="s">
        <v>86</v>
      </c>
    </row>
    <row r="7" spans="1:6" s="51" customFormat="1" ht="17.25" customHeight="1">
      <c r="A7" s="145" t="s">
        <v>3</v>
      </c>
      <c r="B7" s="146"/>
      <c r="C7" s="85"/>
      <c r="D7" s="86" t="s">
        <v>32</v>
      </c>
      <c r="E7" s="87" t="s">
        <v>36</v>
      </c>
      <c r="F7" s="95" t="s">
        <v>143</v>
      </c>
    </row>
    <row r="8" spans="1:6" s="51" customFormat="1" ht="13.5" customHeight="1">
      <c r="A8" s="112">
        <v>1</v>
      </c>
      <c r="B8" s="113" t="s">
        <v>152</v>
      </c>
      <c r="C8" s="34" t="s">
        <v>28</v>
      </c>
      <c r="D8" s="56">
        <v>220</v>
      </c>
      <c r="E8" s="31">
        <v>134</v>
      </c>
      <c r="F8" s="82" t="s">
        <v>5</v>
      </c>
    </row>
    <row r="9" spans="1:6" s="51" customFormat="1" ht="13.5" customHeight="1">
      <c r="A9" s="29">
        <f aca="true" t="shared" si="0" ref="A9:A25">A8+1</f>
        <v>2</v>
      </c>
      <c r="B9" s="113" t="s">
        <v>146</v>
      </c>
      <c r="C9" s="34" t="s">
        <v>28</v>
      </c>
      <c r="D9" s="56">
        <v>220</v>
      </c>
      <c r="E9" s="31">
        <v>138</v>
      </c>
      <c r="F9" s="82" t="s">
        <v>5</v>
      </c>
    </row>
    <row r="10" spans="1:6" ht="13.5" customHeight="1">
      <c r="A10" s="29">
        <f t="shared" si="0"/>
        <v>3</v>
      </c>
      <c r="B10" s="2" t="s">
        <v>107</v>
      </c>
      <c r="C10" s="34" t="s">
        <v>28</v>
      </c>
      <c r="D10" s="56">
        <v>220</v>
      </c>
      <c r="E10" s="6">
        <v>155</v>
      </c>
      <c r="F10" s="23" t="s">
        <v>5</v>
      </c>
    </row>
    <row r="11" spans="1:6" ht="13.5" customHeight="1">
      <c r="A11" s="29">
        <f t="shared" si="0"/>
        <v>4</v>
      </c>
      <c r="B11" s="9" t="s">
        <v>155</v>
      </c>
      <c r="C11" s="34" t="s">
        <v>28</v>
      </c>
      <c r="D11" s="55">
        <v>300</v>
      </c>
      <c r="E11" s="23">
        <v>162</v>
      </c>
      <c r="F11" s="23" t="s">
        <v>5</v>
      </c>
    </row>
    <row r="12" spans="1:6" ht="13.5" customHeight="1">
      <c r="A12" s="29">
        <f t="shared" si="0"/>
        <v>5</v>
      </c>
      <c r="B12" s="9" t="s">
        <v>61</v>
      </c>
      <c r="C12" s="34" t="s">
        <v>28</v>
      </c>
      <c r="D12" s="55">
        <v>300</v>
      </c>
      <c r="E12" s="23">
        <v>178</v>
      </c>
      <c r="F12" s="23" t="s">
        <v>5</v>
      </c>
    </row>
    <row r="13" spans="1:6" ht="13.5" customHeight="1">
      <c r="A13" s="29">
        <f t="shared" si="0"/>
        <v>6</v>
      </c>
      <c r="B13" s="2" t="s">
        <v>111</v>
      </c>
      <c r="C13" s="34" t="s">
        <v>28</v>
      </c>
      <c r="D13" s="56">
        <v>350</v>
      </c>
      <c r="E13" s="6">
        <v>200</v>
      </c>
      <c r="F13" s="23" t="s">
        <v>5</v>
      </c>
    </row>
    <row r="14" spans="1:6" ht="13.5" customHeight="1">
      <c r="A14" s="29">
        <f t="shared" si="0"/>
        <v>7</v>
      </c>
      <c r="B14" s="1" t="s">
        <v>153</v>
      </c>
      <c r="C14" s="34" t="s">
        <v>28</v>
      </c>
      <c r="D14" s="57">
        <v>220</v>
      </c>
      <c r="E14" s="5">
        <v>134</v>
      </c>
      <c r="F14" s="23" t="s">
        <v>5</v>
      </c>
    </row>
    <row r="15" spans="1:6" ht="13.5" customHeight="1">
      <c r="A15" s="29">
        <f t="shared" si="0"/>
        <v>8</v>
      </c>
      <c r="B15" s="1" t="s">
        <v>147</v>
      </c>
      <c r="C15" s="34" t="s">
        <v>28</v>
      </c>
      <c r="D15" s="57">
        <v>220</v>
      </c>
      <c r="E15" s="5">
        <v>138</v>
      </c>
      <c r="F15" s="23" t="s">
        <v>5</v>
      </c>
    </row>
    <row r="16" spans="1:6" ht="13.5" customHeight="1">
      <c r="A16" s="29">
        <f t="shared" si="0"/>
        <v>9</v>
      </c>
      <c r="B16" s="1" t="s">
        <v>108</v>
      </c>
      <c r="C16" s="34" t="s">
        <v>28</v>
      </c>
      <c r="D16" s="57">
        <v>220</v>
      </c>
      <c r="E16" s="5">
        <v>155</v>
      </c>
      <c r="F16" s="23" t="s">
        <v>5</v>
      </c>
    </row>
    <row r="17" spans="1:6" ht="13.5" customHeight="1">
      <c r="A17" s="29">
        <f t="shared" si="0"/>
        <v>10</v>
      </c>
      <c r="B17" s="1" t="s">
        <v>156</v>
      </c>
      <c r="C17" s="34" t="s">
        <v>28</v>
      </c>
      <c r="D17" s="57">
        <v>300</v>
      </c>
      <c r="E17" s="5">
        <v>162</v>
      </c>
      <c r="F17" s="23" t="s">
        <v>5</v>
      </c>
    </row>
    <row r="18" spans="1:6" ht="13.5" customHeight="1">
      <c r="A18" s="29">
        <f t="shared" si="0"/>
        <v>11</v>
      </c>
      <c r="B18" s="1" t="s">
        <v>62</v>
      </c>
      <c r="C18" s="34" t="s">
        <v>28</v>
      </c>
      <c r="D18" s="57">
        <v>300</v>
      </c>
      <c r="E18" s="5">
        <v>178</v>
      </c>
      <c r="F18" s="23" t="s">
        <v>5</v>
      </c>
    </row>
    <row r="19" spans="1:6" ht="13.5" customHeight="1">
      <c r="A19" s="29">
        <f t="shared" si="0"/>
        <v>12</v>
      </c>
      <c r="B19" s="1" t="s">
        <v>157</v>
      </c>
      <c r="C19" s="34" t="s">
        <v>28</v>
      </c>
      <c r="D19" s="57">
        <v>300</v>
      </c>
      <c r="E19" s="5">
        <v>185</v>
      </c>
      <c r="F19" s="23" t="s">
        <v>5</v>
      </c>
    </row>
    <row r="20" spans="1:6" ht="13.5" customHeight="1">
      <c r="A20" s="29">
        <f t="shared" si="0"/>
        <v>13</v>
      </c>
      <c r="B20" s="1" t="s">
        <v>110</v>
      </c>
      <c r="C20" s="34" t="s">
        <v>28</v>
      </c>
      <c r="D20" s="57">
        <v>350</v>
      </c>
      <c r="E20" s="5">
        <v>200</v>
      </c>
      <c r="F20" s="23" t="s">
        <v>5</v>
      </c>
    </row>
    <row r="21" spans="1:6" ht="13.5" customHeight="1">
      <c r="A21" s="29">
        <f t="shared" si="0"/>
        <v>14</v>
      </c>
      <c r="B21" s="1" t="s">
        <v>158</v>
      </c>
      <c r="C21" s="34" t="s">
        <v>28</v>
      </c>
      <c r="D21" s="57">
        <v>350</v>
      </c>
      <c r="E21" s="5">
        <v>200</v>
      </c>
      <c r="F21" s="23" t="s">
        <v>5</v>
      </c>
    </row>
    <row r="22" spans="1:6" ht="13.5" customHeight="1">
      <c r="A22" s="29">
        <f t="shared" si="0"/>
        <v>15</v>
      </c>
      <c r="B22" s="1" t="s">
        <v>109</v>
      </c>
      <c r="C22" s="34" t="s">
        <v>28</v>
      </c>
      <c r="D22" s="57">
        <v>270</v>
      </c>
      <c r="E22" s="5">
        <v>155</v>
      </c>
      <c r="F22" s="23" t="s">
        <v>5</v>
      </c>
    </row>
    <row r="23" spans="1:6" ht="13.5" customHeight="1">
      <c r="A23" s="29">
        <f t="shared" si="0"/>
        <v>16</v>
      </c>
      <c r="B23" s="1" t="s">
        <v>154</v>
      </c>
      <c r="C23" s="35" t="s">
        <v>20</v>
      </c>
      <c r="D23" s="57">
        <v>550</v>
      </c>
      <c r="E23" s="59" t="s">
        <v>5</v>
      </c>
      <c r="F23" s="59" t="s">
        <v>5</v>
      </c>
    </row>
    <row r="24" spans="1:6" ht="13.5" customHeight="1">
      <c r="A24" s="29">
        <f t="shared" si="0"/>
        <v>17</v>
      </c>
      <c r="B24" s="60" t="s">
        <v>27</v>
      </c>
      <c r="C24" s="59" t="s">
        <v>28</v>
      </c>
      <c r="D24" s="61">
        <v>55</v>
      </c>
      <c r="E24" s="59">
        <v>55</v>
      </c>
      <c r="F24" s="59" t="s">
        <v>5</v>
      </c>
    </row>
    <row r="25" spans="1:6" s="51" customFormat="1" ht="13.5" customHeight="1" thickBot="1">
      <c r="A25" s="29">
        <f t="shared" si="0"/>
        <v>18</v>
      </c>
      <c r="B25" s="54" t="s">
        <v>26</v>
      </c>
      <c r="C25" s="50" t="s">
        <v>28</v>
      </c>
      <c r="D25" s="58" t="s">
        <v>183</v>
      </c>
      <c r="E25" s="62">
        <v>60</v>
      </c>
      <c r="F25" s="88" t="s">
        <v>5</v>
      </c>
    </row>
    <row r="26" spans="1:6" ht="17.25" customHeight="1" thickBot="1">
      <c r="A26" s="147" t="s">
        <v>144</v>
      </c>
      <c r="B26" s="148"/>
      <c r="C26" s="148"/>
      <c r="D26" s="148"/>
      <c r="E26" s="148"/>
      <c r="F26" s="96" t="s">
        <v>88</v>
      </c>
    </row>
    <row r="27" spans="1:6" ht="13.5" customHeight="1">
      <c r="A27" s="38">
        <v>1</v>
      </c>
      <c r="B27" s="3" t="s">
        <v>116</v>
      </c>
      <c r="C27" s="34" t="s">
        <v>16</v>
      </c>
      <c r="D27" s="4" t="s">
        <v>138</v>
      </c>
      <c r="E27" s="23" t="s">
        <v>5</v>
      </c>
      <c r="F27" s="23" t="s">
        <v>89</v>
      </c>
    </row>
    <row r="28" spans="1:6" ht="13.5" customHeight="1">
      <c r="A28" s="30">
        <f>A27+1</f>
        <v>2</v>
      </c>
      <c r="B28" s="1" t="s">
        <v>117</v>
      </c>
      <c r="C28" s="36" t="s">
        <v>16</v>
      </c>
      <c r="D28" s="7" t="s">
        <v>37</v>
      </c>
      <c r="E28" s="5" t="s">
        <v>5</v>
      </c>
      <c r="F28" s="5" t="s">
        <v>5</v>
      </c>
    </row>
    <row r="29" spans="1:6" ht="13.5" customHeight="1">
      <c r="A29" s="30">
        <f>A28+1</f>
        <v>3</v>
      </c>
      <c r="B29" s="1" t="s">
        <v>118</v>
      </c>
      <c r="C29" s="36" t="s">
        <v>16</v>
      </c>
      <c r="D29" s="7" t="s">
        <v>139</v>
      </c>
      <c r="E29" s="5" t="s">
        <v>5</v>
      </c>
      <c r="F29" s="5" t="s">
        <v>90</v>
      </c>
    </row>
    <row r="30" spans="1:6" ht="13.5" customHeight="1">
      <c r="A30" s="30">
        <f>A29+1</f>
        <v>4</v>
      </c>
      <c r="B30" s="1" t="s">
        <v>119</v>
      </c>
      <c r="C30" s="36" t="s">
        <v>16</v>
      </c>
      <c r="D30" s="7" t="s">
        <v>140</v>
      </c>
      <c r="E30" s="5" t="s">
        <v>5</v>
      </c>
      <c r="F30" s="5" t="s">
        <v>5</v>
      </c>
    </row>
    <row r="31" spans="1:6" ht="13.5" customHeight="1">
      <c r="A31" s="30">
        <f>A30+1</f>
        <v>5</v>
      </c>
      <c r="B31" s="1" t="s">
        <v>120</v>
      </c>
      <c r="C31" s="36" t="s">
        <v>16</v>
      </c>
      <c r="D31" s="7" t="s">
        <v>141</v>
      </c>
      <c r="E31" s="5" t="s">
        <v>5</v>
      </c>
      <c r="F31" s="5" t="s">
        <v>91</v>
      </c>
    </row>
    <row r="32" spans="1:6" ht="13.5" customHeight="1" thickBot="1">
      <c r="A32" s="89">
        <f>A31+1</f>
        <v>6</v>
      </c>
      <c r="B32" s="45" t="s">
        <v>121</v>
      </c>
      <c r="C32" s="46" t="s">
        <v>16</v>
      </c>
      <c r="D32" s="47" t="s">
        <v>142</v>
      </c>
      <c r="E32" s="22" t="s">
        <v>5</v>
      </c>
      <c r="F32" s="22" t="s">
        <v>92</v>
      </c>
    </row>
    <row r="33" spans="1:6" ht="16.5" customHeight="1" thickBot="1">
      <c r="A33" s="133" t="s">
        <v>13</v>
      </c>
      <c r="B33" s="134"/>
      <c r="C33" s="134"/>
      <c r="D33" s="134"/>
      <c r="E33" s="134"/>
      <c r="F33" s="135"/>
    </row>
    <row r="34" spans="1:6" ht="13.5" customHeight="1">
      <c r="A34" s="65">
        <v>1</v>
      </c>
      <c r="B34" s="66" t="s">
        <v>137</v>
      </c>
      <c r="C34" s="67" t="s">
        <v>16</v>
      </c>
      <c r="D34" s="67"/>
      <c r="E34" s="23" t="s">
        <v>5</v>
      </c>
      <c r="F34" s="23" t="s">
        <v>5</v>
      </c>
    </row>
    <row r="35" spans="1:6" ht="13.5" customHeight="1">
      <c r="A35" s="68">
        <f>A34+1</f>
        <v>2</v>
      </c>
      <c r="B35" s="66" t="s">
        <v>122</v>
      </c>
      <c r="C35" s="69" t="s">
        <v>16</v>
      </c>
      <c r="D35" s="69"/>
      <c r="E35" s="23" t="s">
        <v>5</v>
      </c>
      <c r="F35" s="5" t="s">
        <v>5</v>
      </c>
    </row>
    <row r="36" spans="1:6" ht="13.5" customHeight="1">
      <c r="A36" s="68">
        <f aca="true" t="shared" si="1" ref="A36:A41">A35+1</f>
        <v>3</v>
      </c>
      <c r="B36" s="66" t="s">
        <v>123</v>
      </c>
      <c r="C36" s="70" t="s">
        <v>14</v>
      </c>
      <c r="D36" s="69"/>
      <c r="E36" s="23" t="s">
        <v>5</v>
      </c>
      <c r="F36" s="5" t="s">
        <v>5</v>
      </c>
    </row>
    <row r="37" spans="1:6" ht="13.5" customHeight="1">
      <c r="A37" s="68">
        <f t="shared" si="1"/>
        <v>4</v>
      </c>
      <c r="B37" s="66" t="s">
        <v>124</v>
      </c>
      <c r="C37" s="69" t="s">
        <v>14</v>
      </c>
      <c r="D37" s="69"/>
      <c r="E37" s="23" t="s">
        <v>5</v>
      </c>
      <c r="F37" s="5" t="s">
        <v>5</v>
      </c>
    </row>
    <row r="38" spans="1:6" ht="13.5" customHeight="1">
      <c r="A38" s="68">
        <f t="shared" si="1"/>
        <v>5</v>
      </c>
      <c r="B38" s="66" t="s">
        <v>125</v>
      </c>
      <c r="C38" s="69" t="s">
        <v>14</v>
      </c>
      <c r="D38" s="69"/>
      <c r="E38" s="23" t="s">
        <v>5</v>
      </c>
      <c r="F38" s="5" t="s">
        <v>5</v>
      </c>
    </row>
    <row r="39" spans="1:6" ht="13.5" customHeight="1">
      <c r="A39" s="68">
        <f t="shared" si="1"/>
        <v>6</v>
      </c>
      <c r="B39" s="66" t="s">
        <v>126</v>
      </c>
      <c r="C39" s="69" t="s">
        <v>14</v>
      </c>
      <c r="D39" s="69"/>
      <c r="E39" s="23" t="s">
        <v>5</v>
      </c>
      <c r="F39" s="5" t="s">
        <v>5</v>
      </c>
    </row>
    <row r="40" spans="1:6" ht="13.5" customHeight="1">
      <c r="A40" s="68">
        <f t="shared" si="1"/>
        <v>7</v>
      </c>
      <c r="B40" s="72" t="s">
        <v>127</v>
      </c>
      <c r="C40" s="71" t="s">
        <v>14</v>
      </c>
      <c r="D40" s="71"/>
      <c r="E40" s="23" t="s">
        <v>5</v>
      </c>
      <c r="F40" s="5" t="s">
        <v>5</v>
      </c>
    </row>
    <row r="41" spans="1:6" ht="13.5" customHeight="1" thickBot="1">
      <c r="A41" s="62">
        <f t="shared" si="1"/>
        <v>8</v>
      </c>
      <c r="B41" s="90" t="s">
        <v>128</v>
      </c>
      <c r="C41" s="71" t="s">
        <v>16</v>
      </c>
      <c r="D41" s="71"/>
      <c r="E41" s="23" t="s">
        <v>5</v>
      </c>
      <c r="F41" s="22" t="s">
        <v>5</v>
      </c>
    </row>
    <row r="42" spans="1:6" ht="16.5" customHeight="1" thickBot="1">
      <c r="A42" s="136" t="s">
        <v>15</v>
      </c>
      <c r="B42" s="137"/>
      <c r="C42" s="137"/>
      <c r="D42" s="137"/>
      <c r="E42" s="137"/>
      <c r="F42" s="138"/>
    </row>
    <row r="43" spans="1:6" ht="13.5" customHeight="1" thickBot="1">
      <c r="A43" s="108">
        <v>1</v>
      </c>
      <c r="B43" s="109" t="s">
        <v>81</v>
      </c>
      <c r="C43" s="110" t="s">
        <v>16</v>
      </c>
      <c r="D43" s="111">
        <v>390</v>
      </c>
      <c r="E43" s="111">
        <v>199</v>
      </c>
      <c r="F43" s="111" t="s">
        <v>5</v>
      </c>
    </row>
    <row r="44" spans="1:6" ht="16.5" customHeight="1" thickBot="1">
      <c r="A44" s="143" t="s">
        <v>45</v>
      </c>
      <c r="B44" s="144"/>
      <c r="C44" s="144"/>
      <c r="D44" s="144"/>
      <c r="E44" s="144"/>
      <c r="F44" s="94" t="s">
        <v>87</v>
      </c>
    </row>
    <row r="45" spans="1:6" ht="13.5" customHeight="1">
      <c r="A45" s="73">
        <v>1</v>
      </c>
      <c r="B45" s="16" t="s">
        <v>50</v>
      </c>
      <c r="C45" s="74" t="s">
        <v>16</v>
      </c>
      <c r="D45" s="20">
        <v>200</v>
      </c>
      <c r="E45" s="28">
        <v>140</v>
      </c>
      <c r="F45" s="23" t="s">
        <v>5</v>
      </c>
    </row>
    <row r="46" spans="1:6" ht="13.5" customHeight="1">
      <c r="A46" s="31">
        <f>A45+1</f>
        <v>2</v>
      </c>
      <c r="B46" s="12" t="s">
        <v>51</v>
      </c>
      <c r="C46" s="59" t="s">
        <v>16</v>
      </c>
      <c r="D46" s="5">
        <v>300</v>
      </c>
      <c r="E46" s="5">
        <v>210</v>
      </c>
      <c r="F46" s="5" t="s">
        <v>5</v>
      </c>
    </row>
    <row r="47" spans="1:6" ht="13.5" customHeight="1">
      <c r="A47" s="31">
        <f>A46+1</f>
        <v>3</v>
      </c>
      <c r="B47" s="75" t="s">
        <v>99</v>
      </c>
      <c r="C47" s="59" t="s">
        <v>16</v>
      </c>
      <c r="D47" s="18">
        <v>32</v>
      </c>
      <c r="E47" s="18">
        <v>17</v>
      </c>
      <c r="F47" s="5" t="s">
        <v>5</v>
      </c>
    </row>
    <row r="48" spans="1:6" ht="13.5" customHeight="1">
      <c r="A48" s="31">
        <f aca="true" t="shared" si="2" ref="A48:A61">A47+1</f>
        <v>4</v>
      </c>
      <c r="B48" s="75" t="s">
        <v>100</v>
      </c>
      <c r="C48" s="59" t="s">
        <v>16</v>
      </c>
      <c r="D48" s="18">
        <v>46</v>
      </c>
      <c r="E48" s="18">
        <v>23</v>
      </c>
      <c r="F48" s="5" t="s">
        <v>5</v>
      </c>
    </row>
    <row r="49" spans="1:6" ht="13.5" customHeight="1">
      <c r="A49" s="31">
        <f t="shared" si="2"/>
        <v>5</v>
      </c>
      <c r="B49" s="75" t="s">
        <v>101</v>
      </c>
      <c r="C49" s="59" t="s">
        <v>16</v>
      </c>
      <c r="D49" s="18">
        <v>74</v>
      </c>
      <c r="E49" s="18">
        <v>37</v>
      </c>
      <c r="F49" s="5" t="s">
        <v>5</v>
      </c>
    </row>
    <row r="50" spans="1:6" ht="13.5" customHeight="1">
      <c r="A50" s="31">
        <f t="shared" si="2"/>
        <v>6</v>
      </c>
      <c r="B50" s="75" t="s">
        <v>181</v>
      </c>
      <c r="C50" s="59" t="s">
        <v>16</v>
      </c>
      <c r="D50" s="18">
        <v>300</v>
      </c>
      <c r="E50" s="18">
        <v>73</v>
      </c>
      <c r="F50" s="5" t="s">
        <v>5</v>
      </c>
    </row>
    <row r="51" spans="1:6" ht="13.5" customHeight="1">
      <c r="A51" s="31">
        <f t="shared" si="2"/>
        <v>7</v>
      </c>
      <c r="B51" s="75" t="s">
        <v>102</v>
      </c>
      <c r="C51" s="59" t="s">
        <v>16</v>
      </c>
      <c r="D51" s="18">
        <v>300</v>
      </c>
      <c r="E51" s="18">
        <v>75</v>
      </c>
      <c r="F51" s="5" t="s">
        <v>5</v>
      </c>
    </row>
    <row r="52" spans="1:6" ht="13.5" customHeight="1">
      <c r="A52" s="31">
        <f t="shared" si="2"/>
        <v>8</v>
      </c>
      <c r="B52" s="75" t="s">
        <v>83</v>
      </c>
      <c r="C52" s="59" t="s">
        <v>16</v>
      </c>
      <c r="D52" s="18">
        <v>300</v>
      </c>
      <c r="E52" s="18">
        <v>78</v>
      </c>
      <c r="F52" s="5" t="s">
        <v>5</v>
      </c>
    </row>
    <row r="53" spans="1:6" ht="13.5" customHeight="1">
      <c r="A53" s="31">
        <f t="shared" si="2"/>
        <v>9</v>
      </c>
      <c r="B53" s="76" t="s">
        <v>84</v>
      </c>
      <c r="C53" s="59" t="s">
        <v>16</v>
      </c>
      <c r="D53" s="26">
        <v>300</v>
      </c>
      <c r="E53" s="26">
        <v>92</v>
      </c>
      <c r="F53" s="5" t="s">
        <v>5</v>
      </c>
    </row>
    <row r="54" spans="1:6" ht="13.5" customHeight="1">
      <c r="A54" s="31">
        <f t="shared" si="2"/>
        <v>10</v>
      </c>
      <c r="B54" s="76" t="s">
        <v>48</v>
      </c>
      <c r="C54" s="59" t="s">
        <v>16</v>
      </c>
      <c r="D54" s="26">
        <v>480</v>
      </c>
      <c r="E54" s="26">
        <v>380</v>
      </c>
      <c r="F54" s="5" t="s">
        <v>5</v>
      </c>
    </row>
    <row r="55" spans="1:6" ht="13.5" customHeight="1">
      <c r="A55" s="31">
        <f t="shared" si="2"/>
        <v>11</v>
      </c>
      <c r="B55" s="76" t="s">
        <v>145</v>
      </c>
      <c r="C55" s="5" t="s">
        <v>18</v>
      </c>
      <c r="D55" s="26">
        <v>430</v>
      </c>
      <c r="E55" s="26">
        <v>300</v>
      </c>
      <c r="F55" s="5" t="s">
        <v>5</v>
      </c>
    </row>
    <row r="56" spans="1:6" ht="13.5" customHeight="1">
      <c r="A56" s="31">
        <f t="shared" si="2"/>
        <v>12</v>
      </c>
      <c r="B56" s="76" t="s">
        <v>115</v>
      </c>
      <c r="C56" s="5" t="s">
        <v>18</v>
      </c>
      <c r="D56" s="26">
        <v>500</v>
      </c>
      <c r="E56" s="26">
        <v>415</v>
      </c>
      <c r="F56" s="5" t="s">
        <v>5</v>
      </c>
    </row>
    <row r="57" spans="1:6" ht="13.5" customHeight="1">
      <c r="A57" s="31">
        <f t="shared" si="2"/>
        <v>13</v>
      </c>
      <c r="B57" s="76" t="s">
        <v>59</v>
      </c>
      <c r="C57" s="5" t="s">
        <v>18</v>
      </c>
      <c r="D57" s="26">
        <v>550</v>
      </c>
      <c r="E57" s="26">
        <v>470</v>
      </c>
      <c r="F57" s="5" t="s">
        <v>5</v>
      </c>
    </row>
    <row r="58" spans="1:6" ht="13.5" customHeight="1">
      <c r="A58" s="31">
        <f t="shared" si="2"/>
        <v>14</v>
      </c>
      <c r="B58" s="76" t="s">
        <v>114</v>
      </c>
      <c r="C58" s="5" t="s">
        <v>18</v>
      </c>
      <c r="D58" s="26">
        <v>650</v>
      </c>
      <c r="E58" s="26">
        <v>530</v>
      </c>
      <c r="F58" s="5" t="s">
        <v>5</v>
      </c>
    </row>
    <row r="59" spans="1:6" ht="13.5" customHeight="1">
      <c r="A59" s="31">
        <f t="shared" si="2"/>
        <v>15</v>
      </c>
      <c r="B59" s="77" t="s">
        <v>103</v>
      </c>
      <c r="C59" s="5" t="s">
        <v>18</v>
      </c>
      <c r="D59" s="5">
        <v>650</v>
      </c>
      <c r="E59" s="5">
        <v>520</v>
      </c>
      <c r="F59" s="5" t="s">
        <v>5</v>
      </c>
    </row>
    <row r="60" spans="1:6" ht="13.5" customHeight="1">
      <c r="A60" s="31">
        <f t="shared" si="2"/>
        <v>16</v>
      </c>
      <c r="B60" s="77" t="s">
        <v>104</v>
      </c>
      <c r="C60" s="5" t="s">
        <v>18</v>
      </c>
      <c r="D60" s="5">
        <v>710</v>
      </c>
      <c r="E60" s="5">
        <v>585</v>
      </c>
      <c r="F60" s="5" t="s">
        <v>5</v>
      </c>
    </row>
    <row r="61" spans="1:6" ht="13.5" customHeight="1" thickBot="1">
      <c r="A61" s="31">
        <f t="shared" si="2"/>
        <v>17</v>
      </c>
      <c r="B61" s="80" t="s">
        <v>105</v>
      </c>
      <c r="C61" s="22" t="s">
        <v>18</v>
      </c>
      <c r="D61" s="22">
        <v>775</v>
      </c>
      <c r="E61" s="22">
        <v>650</v>
      </c>
      <c r="F61" s="22" t="s">
        <v>5</v>
      </c>
    </row>
    <row r="62" spans="1:6" ht="16.5" customHeight="1" thickBot="1">
      <c r="A62" s="136" t="s">
        <v>60</v>
      </c>
      <c r="B62" s="137"/>
      <c r="C62" s="137"/>
      <c r="D62" s="137"/>
      <c r="E62" s="137"/>
      <c r="F62" s="138"/>
    </row>
    <row r="63" spans="1:6" ht="13.5" customHeight="1">
      <c r="A63" s="31">
        <v>1</v>
      </c>
      <c r="B63" s="12" t="s">
        <v>95</v>
      </c>
      <c r="C63" s="82" t="s">
        <v>16</v>
      </c>
      <c r="D63" s="5">
        <v>1184</v>
      </c>
      <c r="E63" s="5">
        <v>592</v>
      </c>
      <c r="F63" s="5" t="s">
        <v>5</v>
      </c>
    </row>
    <row r="64" spans="1:6" ht="13.5" customHeight="1">
      <c r="A64" s="31">
        <f>A63+1</f>
        <v>2</v>
      </c>
      <c r="B64" s="42" t="s">
        <v>159</v>
      </c>
      <c r="C64" s="82" t="s">
        <v>16</v>
      </c>
      <c r="D64" s="23">
        <v>610</v>
      </c>
      <c r="E64" s="23">
        <v>305</v>
      </c>
      <c r="F64" s="23" t="s">
        <v>5</v>
      </c>
    </row>
    <row r="65" spans="1:6" ht="13.5" customHeight="1">
      <c r="A65" s="31">
        <f>A64+1</f>
        <v>3</v>
      </c>
      <c r="B65" s="12" t="s">
        <v>94</v>
      </c>
      <c r="C65" s="82" t="s">
        <v>16</v>
      </c>
      <c r="D65" s="5">
        <v>228</v>
      </c>
      <c r="E65" s="5">
        <v>114</v>
      </c>
      <c r="F65" s="5" t="s">
        <v>5</v>
      </c>
    </row>
    <row r="66" spans="1:6" ht="13.5" customHeight="1">
      <c r="A66" s="31">
        <f>A65+1</f>
        <v>4</v>
      </c>
      <c r="B66" s="83" t="s">
        <v>93</v>
      </c>
      <c r="C66" s="59" t="s">
        <v>16</v>
      </c>
      <c r="D66" s="22">
        <v>606</v>
      </c>
      <c r="E66" s="22">
        <v>303</v>
      </c>
      <c r="F66" s="22" t="s">
        <v>5</v>
      </c>
    </row>
    <row r="67" spans="1:6" ht="13.5" customHeight="1">
      <c r="A67" s="31">
        <f>A66+1</f>
        <v>5</v>
      </c>
      <c r="B67" s="12" t="s">
        <v>112</v>
      </c>
      <c r="C67" s="59" t="s">
        <v>16</v>
      </c>
      <c r="D67" s="5">
        <v>304</v>
      </c>
      <c r="E67" s="5">
        <v>152</v>
      </c>
      <c r="F67" s="5" t="s">
        <v>5</v>
      </c>
    </row>
    <row r="68" spans="1:6" ht="13.5" customHeight="1" thickBot="1">
      <c r="A68" s="39">
        <f>A67+1</f>
        <v>6</v>
      </c>
      <c r="B68" s="83" t="s">
        <v>113</v>
      </c>
      <c r="C68" s="91" t="s">
        <v>16</v>
      </c>
      <c r="D68" s="22">
        <v>806</v>
      </c>
      <c r="E68" s="22">
        <v>403</v>
      </c>
      <c r="F68" s="22" t="s">
        <v>5</v>
      </c>
    </row>
    <row r="69" spans="1:6" ht="16.5" customHeight="1" thickBot="1">
      <c r="A69" s="136" t="s">
        <v>49</v>
      </c>
      <c r="B69" s="137"/>
      <c r="C69" s="137"/>
      <c r="D69" s="137"/>
      <c r="E69" s="137"/>
      <c r="F69" s="138"/>
    </row>
    <row r="70" spans="1:7" ht="13.5" customHeight="1">
      <c r="A70" s="31">
        <v>1</v>
      </c>
      <c r="B70" s="72" t="s">
        <v>82</v>
      </c>
      <c r="C70" s="68" t="s">
        <v>16</v>
      </c>
      <c r="D70" s="69">
        <v>504</v>
      </c>
      <c r="E70" s="69">
        <v>252</v>
      </c>
      <c r="F70" s="5" t="s">
        <v>5</v>
      </c>
      <c r="G70" s="78"/>
    </row>
    <row r="71" spans="1:6" ht="13.5" customHeight="1">
      <c r="A71" s="31">
        <f>A70+1</f>
        <v>2</v>
      </c>
      <c r="B71" s="63" t="s">
        <v>106</v>
      </c>
      <c r="C71" s="68" t="s">
        <v>16</v>
      </c>
      <c r="D71" s="64">
        <v>310</v>
      </c>
      <c r="E71" s="64">
        <v>155</v>
      </c>
      <c r="F71" s="5" t="s">
        <v>5</v>
      </c>
    </row>
    <row r="72" spans="1:6" ht="13.5" customHeight="1">
      <c r="A72" s="31">
        <f>A71+1</f>
        <v>3</v>
      </c>
      <c r="B72" s="63" t="s">
        <v>98</v>
      </c>
      <c r="C72" s="68" t="s">
        <v>16</v>
      </c>
      <c r="D72" s="64">
        <v>600</v>
      </c>
      <c r="E72" s="64">
        <v>400</v>
      </c>
      <c r="F72" s="5" t="s">
        <v>5</v>
      </c>
    </row>
    <row r="73" spans="1:6" ht="13.5" customHeight="1">
      <c r="A73" s="31">
        <f>A72+1</f>
        <v>4</v>
      </c>
      <c r="B73" s="63" t="s">
        <v>96</v>
      </c>
      <c r="C73" s="68" t="s">
        <v>16</v>
      </c>
      <c r="D73" s="64">
        <v>600</v>
      </c>
      <c r="E73" s="64">
        <v>400</v>
      </c>
      <c r="F73" s="5" t="s">
        <v>5</v>
      </c>
    </row>
    <row r="74" spans="1:6" ht="13.5" customHeight="1" thickBot="1">
      <c r="A74" s="31">
        <f>A73+1</f>
        <v>5</v>
      </c>
      <c r="B74" s="63" t="s">
        <v>97</v>
      </c>
      <c r="C74" s="68" t="s">
        <v>16</v>
      </c>
      <c r="D74" s="64">
        <v>700</v>
      </c>
      <c r="E74" s="64">
        <v>599</v>
      </c>
      <c r="F74" s="5" t="s">
        <v>5</v>
      </c>
    </row>
    <row r="75" spans="1:6" ht="16.5" customHeight="1" thickBot="1">
      <c r="A75" s="119" t="s">
        <v>19</v>
      </c>
      <c r="B75" s="120"/>
      <c r="C75" s="120"/>
      <c r="D75" s="120"/>
      <c r="E75" s="120"/>
      <c r="F75" s="121"/>
    </row>
    <row r="76" spans="1:6" ht="13.5" customHeight="1">
      <c r="A76" s="41">
        <v>1</v>
      </c>
      <c r="B76" s="92" t="s">
        <v>164</v>
      </c>
      <c r="C76" s="14" t="s">
        <v>16</v>
      </c>
      <c r="D76" s="116">
        <v>200</v>
      </c>
      <c r="E76" s="22">
        <v>138</v>
      </c>
      <c r="F76" s="5" t="s">
        <v>5</v>
      </c>
    </row>
    <row r="77" spans="1:6" ht="13.5" customHeight="1">
      <c r="A77" s="31">
        <f aca="true" t="shared" si="3" ref="A77:A96">A76+1</f>
        <v>2</v>
      </c>
      <c r="B77" s="92" t="s">
        <v>165</v>
      </c>
      <c r="C77" s="14" t="s">
        <v>16</v>
      </c>
      <c r="D77" s="116">
        <v>200</v>
      </c>
      <c r="E77" s="22">
        <v>138</v>
      </c>
      <c r="F77" s="5" t="s">
        <v>5</v>
      </c>
    </row>
    <row r="78" spans="1:6" ht="13.5" customHeight="1">
      <c r="A78" s="31">
        <f t="shared" si="3"/>
        <v>3</v>
      </c>
      <c r="B78" s="92" t="s">
        <v>166</v>
      </c>
      <c r="C78" s="14" t="s">
        <v>16</v>
      </c>
      <c r="D78" s="116">
        <v>200</v>
      </c>
      <c r="E78" s="22">
        <v>138</v>
      </c>
      <c r="F78" s="5" t="s">
        <v>5</v>
      </c>
    </row>
    <row r="79" spans="1:6" ht="13.5" customHeight="1">
      <c r="A79" s="31">
        <f t="shared" si="3"/>
        <v>4</v>
      </c>
      <c r="B79" s="92" t="s">
        <v>167</v>
      </c>
      <c r="C79" s="14" t="s">
        <v>16</v>
      </c>
      <c r="D79" s="116">
        <v>230</v>
      </c>
      <c r="E79" s="22">
        <v>193</v>
      </c>
      <c r="F79" s="5" t="s">
        <v>5</v>
      </c>
    </row>
    <row r="80" spans="1:6" ht="13.5" customHeight="1">
      <c r="A80" s="31">
        <f t="shared" si="3"/>
        <v>5</v>
      </c>
      <c r="B80" s="92" t="s">
        <v>168</v>
      </c>
      <c r="C80" s="14" t="s">
        <v>16</v>
      </c>
      <c r="D80" s="116">
        <v>230</v>
      </c>
      <c r="E80" s="22">
        <v>193</v>
      </c>
      <c r="F80" s="5" t="s">
        <v>5</v>
      </c>
    </row>
    <row r="81" spans="1:6" ht="13.5" customHeight="1">
      <c r="A81" s="31">
        <f t="shared" si="3"/>
        <v>6</v>
      </c>
      <c r="B81" s="92" t="s">
        <v>161</v>
      </c>
      <c r="C81" s="14" t="s">
        <v>16</v>
      </c>
      <c r="D81" s="116">
        <v>390</v>
      </c>
      <c r="E81" s="22">
        <v>292</v>
      </c>
      <c r="F81" s="5" t="s">
        <v>5</v>
      </c>
    </row>
    <row r="82" spans="1:6" ht="13.5" customHeight="1">
      <c r="A82" s="31">
        <f t="shared" si="3"/>
        <v>7</v>
      </c>
      <c r="B82" s="92" t="s">
        <v>169</v>
      </c>
      <c r="C82" s="14" t="s">
        <v>16</v>
      </c>
      <c r="D82" s="116">
        <v>330</v>
      </c>
      <c r="E82" s="22">
        <v>227</v>
      </c>
      <c r="F82" s="5" t="s">
        <v>5</v>
      </c>
    </row>
    <row r="83" spans="1:6" ht="13.5" customHeight="1">
      <c r="A83" s="31">
        <f t="shared" si="3"/>
        <v>8</v>
      </c>
      <c r="B83" s="92" t="s">
        <v>170</v>
      </c>
      <c r="C83" s="14" t="s">
        <v>16</v>
      </c>
      <c r="D83" s="116">
        <v>410</v>
      </c>
      <c r="E83" s="22">
        <v>295</v>
      </c>
      <c r="F83" s="5" t="s">
        <v>5</v>
      </c>
    </row>
    <row r="84" spans="1:6" ht="13.5" customHeight="1">
      <c r="A84" s="31">
        <f t="shared" si="3"/>
        <v>9</v>
      </c>
      <c r="B84" s="92" t="s">
        <v>162</v>
      </c>
      <c r="C84" s="14" t="s">
        <v>16</v>
      </c>
      <c r="D84" s="116">
        <v>230</v>
      </c>
      <c r="E84" s="22">
        <v>160</v>
      </c>
      <c r="F84" s="5" t="s">
        <v>5</v>
      </c>
    </row>
    <row r="85" spans="1:6" ht="13.5" customHeight="1">
      <c r="A85" s="31">
        <f t="shared" si="3"/>
        <v>10</v>
      </c>
      <c r="B85" s="92" t="s">
        <v>169</v>
      </c>
      <c r="C85" s="14" t="s">
        <v>16</v>
      </c>
      <c r="D85" s="116">
        <v>310</v>
      </c>
      <c r="E85" s="22">
        <v>207</v>
      </c>
      <c r="F85" s="5" t="s">
        <v>5</v>
      </c>
    </row>
    <row r="86" spans="1:6" ht="13.5" customHeight="1">
      <c r="A86" s="31">
        <f t="shared" si="3"/>
        <v>11</v>
      </c>
      <c r="B86" s="92" t="s">
        <v>171</v>
      </c>
      <c r="C86" s="14" t="s">
        <v>16</v>
      </c>
      <c r="D86" s="116">
        <v>230</v>
      </c>
      <c r="E86" s="22">
        <v>193</v>
      </c>
      <c r="F86" s="5" t="s">
        <v>5</v>
      </c>
    </row>
    <row r="87" spans="1:6" ht="13.5" customHeight="1">
      <c r="A87" s="31">
        <f t="shared" si="3"/>
        <v>12</v>
      </c>
      <c r="B87" s="92" t="s">
        <v>172</v>
      </c>
      <c r="C87" s="14" t="s">
        <v>16</v>
      </c>
      <c r="D87" s="116">
        <v>230</v>
      </c>
      <c r="E87" s="22">
        <v>193</v>
      </c>
      <c r="F87" s="5" t="s">
        <v>5</v>
      </c>
    </row>
    <row r="88" spans="1:6" ht="13.5" customHeight="1">
      <c r="A88" s="31">
        <f t="shared" si="3"/>
        <v>13</v>
      </c>
      <c r="B88" s="92" t="s">
        <v>173</v>
      </c>
      <c r="C88" s="14" t="s">
        <v>16</v>
      </c>
      <c r="D88" s="116">
        <v>420</v>
      </c>
      <c r="E88" s="22">
        <v>285</v>
      </c>
      <c r="F88" s="5" t="s">
        <v>5</v>
      </c>
    </row>
    <row r="89" spans="1:6" ht="13.5" customHeight="1">
      <c r="A89" s="31">
        <f t="shared" si="3"/>
        <v>14</v>
      </c>
      <c r="B89" s="92" t="s">
        <v>163</v>
      </c>
      <c r="C89" s="14" t="s">
        <v>16</v>
      </c>
      <c r="D89" s="116">
        <v>410</v>
      </c>
      <c r="E89" s="22">
        <v>275</v>
      </c>
      <c r="F89" s="5" t="s">
        <v>5</v>
      </c>
    </row>
    <row r="90" spans="1:6" ht="13.5" customHeight="1">
      <c r="A90" s="31">
        <f t="shared" si="3"/>
        <v>15</v>
      </c>
      <c r="B90" s="92" t="s">
        <v>174</v>
      </c>
      <c r="C90" s="14" t="s">
        <v>16</v>
      </c>
      <c r="D90" s="116">
        <v>200</v>
      </c>
      <c r="E90" s="22">
        <v>160</v>
      </c>
      <c r="F90" s="5" t="s">
        <v>5</v>
      </c>
    </row>
    <row r="91" spans="1:6" ht="13.5" customHeight="1">
      <c r="A91" s="31">
        <f t="shared" si="3"/>
        <v>16</v>
      </c>
      <c r="B91" s="92" t="s">
        <v>175</v>
      </c>
      <c r="C91" s="14" t="s">
        <v>16</v>
      </c>
      <c r="D91" s="116">
        <v>340</v>
      </c>
      <c r="E91" s="22">
        <v>225</v>
      </c>
      <c r="F91" s="5" t="s">
        <v>5</v>
      </c>
    </row>
    <row r="92" spans="1:6" ht="13.5" customHeight="1">
      <c r="A92" s="31">
        <f t="shared" si="3"/>
        <v>17</v>
      </c>
      <c r="B92" s="92" t="s">
        <v>176</v>
      </c>
      <c r="C92" s="14" t="s">
        <v>16</v>
      </c>
      <c r="D92" s="116">
        <v>380</v>
      </c>
      <c r="E92" s="22">
        <v>260</v>
      </c>
      <c r="F92" s="5" t="s">
        <v>5</v>
      </c>
    </row>
    <row r="93" spans="1:6" ht="15" customHeight="1">
      <c r="A93" s="31">
        <f t="shared" si="3"/>
        <v>18</v>
      </c>
      <c r="B93" s="92" t="s">
        <v>177</v>
      </c>
      <c r="C93" s="14" t="s">
        <v>16</v>
      </c>
      <c r="D93" s="116">
        <v>430</v>
      </c>
      <c r="E93" s="22">
        <v>295</v>
      </c>
      <c r="F93" s="5" t="s">
        <v>5</v>
      </c>
    </row>
    <row r="94" spans="1:6" ht="13.5" customHeight="1">
      <c r="A94" s="31">
        <f t="shared" si="3"/>
        <v>19</v>
      </c>
      <c r="B94" s="12" t="s">
        <v>160</v>
      </c>
      <c r="C94" s="14" t="s">
        <v>16</v>
      </c>
      <c r="D94" s="5">
        <v>410</v>
      </c>
      <c r="E94" s="5">
        <v>275</v>
      </c>
      <c r="F94" s="5" t="s">
        <v>5</v>
      </c>
    </row>
    <row r="95" spans="1:6" ht="13.5" customHeight="1">
      <c r="A95" s="31">
        <f t="shared" si="3"/>
        <v>20</v>
      </c>
      <c r="B95" s="12" t="s">
        <v>21</v>
      </c>
      <c r="C95" s="14" t="s">
        <v>16</v>
      </c>
      <c r="D95" s="5">
        <v>100</v>
      </c>
      <c r="E95" s="5">
        <v>85</v>
      </c>
      <c r="F95" s="5" t="s">
        <v>5</v>
      </c>
    </row>
    <row r="96" spans="1:6" ht="13.5" customHeight="1" thickBot="1">
      <c r="A96" s="31">
        <f t="shared" si="3"/>
        <v>21</v>
      </c>
      <c r="B96" s="92" t="s">
        <v>35</v>
      </c>
      <c r="C96" s="40" t="s">
        <v>16</v>
      </c>
      <c r="D96" s="116">
        <v>250</v>
      </c>
      <c r="E96" s="22">
        <v>200</v>
      </c>
      <c r="F96" s="22" t="s">
        <v>5</v>
      </c>
    </row>
    <row r="97" spans="1:256" s="33" customFormat="1" ht="16.5" customHeight="1" thickBot="1">
      <c r="A97" s="139" t="s">
        <v>43</v>
      </c>
      <c r="B97" s="140"/>
      <c r="C97" s="140"/>
      <c r="D97" s="140"/>
      <c r="E97" s="141"/>
      <c r="F97" s="94" t="s">
        <v>182</v>
      </c>
      <c r="G97" s="15"/>
      <c r="H97" s="15"/>
      <c r="I97" s="15"/>
      <c r="J97" s="15"/>
      <c r="K97" s="8"/>
      <c r="L97" s="16"/>
      <c r="M97" s="15"/>
      <c r="N97" s="15"/>
      <c r="O97" s="15"/>
      <c r="P97" s="8"/>
      <c r="Q97" s="16"/>
      <c r="R97" s="15"/>
      <c r="S97" s="15"/>
      <c r="T97" s="15"/>
      <c r="U97" s="8"/>
      <c r="V97" s="16"/>
      <c r="W97" s="15"/>
      <c r="X97" s="15"/>
      <c r="Y97" s="15"/>
      <c r="Z97" s="8"/>
      <c r="AA97" s="16"/>
      <c r="AB97" s="15"/>
      <c r="AC97" s="15"/>
      <c r="AD97" s="15"/>
      <c r="AE97" s="8"/>
      <c r="AF97" s="16"/>
      <c r="AG97" s="15"/>
      <c r="AH97" s="15"/>
      <c r="AI97" s="15"/>
      <c r="AJ97" s="8"/>
      <c r="AK97" s="16"/>
      <c r="AL97" s="15"/>
      <c r="AM97" s="15"/>
      <c r="AN97" s="15"/>
      <c r="AO97" s="8"/>
      <c r="AP97" s="16"/>
      <c r="AQ97" s="15"/>
      <c r="AR97" s="15"/>
      <c r="AS97" s="15"/>
      <c r="AT97" s="8"/>
      <c r="AU97" s="16"/>
      <c r="AV97" s="15"/>
      <c r="AW97" s="15"/>
      <c r="AX97" s="15"/>
      <c r="AY97" s="8"/>
      <c r="AZ97" s="16"/>
      <c r="BA97" s="15"/>
      <c r="BB97" s="15"/>
      <c r="BC97" s="15"/>
      <c r="BD97" s="8"/>
      <c r="BE97" s="16"/>
      <c r="BF97" s="15"/>
      <c r="BG97" s="15"/>
      <c r="BH97" s="15"/>
      <c r="BI97" s="8"/>
      <c r="BJ97" s="16"/>
      <c r="BK97" s="15"/>
      <c r="BL97" s="15"/>
      <c r="BM97" s="15"/>
      <c r="BN97" s="8"/>
      <c r="BO97" s="16"/>
      <c r="BP97" s="15"/>
      <c r="BQ97" s="15"/>
      <c r="BR97" s="15"/>
      <c r="BS97" s="8"/>
      <c r="BT97" s="16"/>
      <c r="BU97" s="15"/>
      <c r="BV97" s="15"/>
      <c r="BW97" s="15"/>
      <c r="BX97" s="8"/>
      <c r="BY97" s="16"/>
      <c r="BZ97" s="15"/>
      <c r="CA97" s="15"/>
      <c r="CB97" s="15"/>
      <c r="CC97" s="8"/>
      <c r="CD97" s="16"/>
      <c r="CE97" s="15"/>
      <c r="CF97" s="15"/>
      <c r="CG97" s="15"/>
      <c r="CH97" s="8"/>
      <c r="CI97" s="16"/>
      <c r="CJ97" s="15"/>
      <c r="CK97" s="15"/>
      <c r="CL97" s="15"/>
      <c r="CM97" s="8"/>
      <c r="CN97" s="16"/>
      <c r="CO97" s="15"/>
      <c r="CP97" s="15"/>
      <c r="CQ97" s="15"/>
      <c r="CR97" s="8"/>
      <c r="CS97" s="16"/>
      <c r="CT97" s="15"/>
      <c r="CU97" s="15"/>
      <c r="CV97" s="15"/>
      <c r="CW97" s="8"/>
      <c r="CX97" s="16"/>
      <c r="CY97" s="15"/>
      <c r="CZ97" s="15"/>
      <c r="DA97" s="15"/>
      <c r="DB97" s="8"/>
      <c r="DC97" s="16"/>
      <c r="DD97" s="15"/>
      <c r="DE97" s="15"/>
      <c r="DF97" s="15"/>
      <c r="DG97" s="8"/>
      <c r="DH97" s="16"/>
      <c r="DI97" s="15"/>
      <c r="DJ97" s="15"/>
      <c r="DK97" s="15"/>
      <c r="DL97" s="8"/>
      <c r="DM97" s="16"/>
      <c r="DN97" s="15"/>
      <c r="DO97" s="15"/>
      <c r="DP97" s="15"/>
      <c r="DQ97" s="8"/>
      <c r="DR97" s="16"/>
      <c r="DS97" s="15"/>
      <c r="DT97" s="15"/>
      <c r="DU97" s="15"/>
      <c r="DV97" s="8"/>
      <c r="DW97" s="16"/>
      <c r="DX97" s="15"/>
      <c r="DY97" s="15"/>
      <c r="DZ97" s="15"/>
      <c r="EA97" s="8"/>
      <c r="EB97" s="16"/>
      <c r="EC97" s="15"/>
      <c r="ED97" s="15"/>
      <c r="EE97" s="15"/>
      <c r="EF97" s="8"/>
      <c r="EG97" s="16"/>
      <c r="EH97" s="15"/>
      <c r="EI97" s="15"/>
      <c r="EJ97" s="15"/>
      <c r="EK97" s="8"/>
      <c r="EL97" s="16"/>
      <c r="EM97" s="15"/>
      <c r="EN97" s="15"/>
      <c r="EO97" s="15"/>
      <c r="EP97" s="8"/>
      <c r="EQ97" s="16"/>
      <c r="ER97" s="15"/>
      <c r="ES97" s="15"/>
      <c r="ET97" s="15"/>
      <c r="EU97" s="8"/>
      <c r="EV97" s="16"/>
      <c r="EW97" s="15"/>
      <c r="EX97" s="15"/>
      <c r="EY97" s="15"/>
      <c r="EZ97" s="8"/>
      <c r="FA97" s="16"/>
      <c r="FB97" s="15"/>
      <c r="FC97" s="15"/>
      <c r="FD97" s="15"/>
      <c r="FE97" s="8"/>
      <c r="FF97" s="16"/>
      <c r="FG97" s="15"/>
      <c r="FH97" s="15"/>
      <c r="FI97" s="15"/>
      <c r="FJ97" s="8"/>
      <c r="FK97" s="16"/>
      <c r="FL97" s="15"/>
      <c r="FM97" s="15"/>
      <c r="FN97" s="15"/>
      <c r="FO97" s="8"/>
      <c r="FP97" s="16"/>
      <c r="FQ97" s="15"/>
      <c r="FR97" s="15"/>
      <c r="FS97" s="15"/>
      <c r="FT97" s="8"/>
      <c r="FU97" s="16"/>
      <c r="FV97" s="15"/>
      <c r="FW97" s="15"/>
      <c r="FX97" s="15"/>
      <c r="FY97" s="8"/>
      <c r="FZ97" s="16"/>
      <c r="GA97" s="15"/>
      <c r="GB97" s="15"/>
      <c r="GC97" s="15"/>
      <c r="GD97" s="8"/>
      <c r="GE97" s="16"/>
      <c r="GF97" s="15"/>
      <c r="GG97" s="15"/>
      <c r="GH97" s="15"/>
      <c r="GI97" s="8"/>
      <c r="GJ97" s="16"/>
      <c r="GK97" s="15"/>
      <c r="GL97" s="15"/>
      <c r="GM97" s="15"/>
      <c r="GN97" s="8"/>
      <c r="GO97" s="16"/>
      <c r="GP97" s="15"/>
      <c r="GQ97" s="15"/>
      <c r="GR97" s="15"/>
      <c r="GS97" s="8"/>
      <c r="GT97" s="16"/>
      <c r="GU97" s="15"/>
      <c r="GV97" s="15"/>
      <c r="GW97" s="15"/>
      <c r="GX97" s="8"/>
      <c r="GY97" s="16"/>
      <c r="GZ97" s="15"/>
      <c r="HA97" s="15"/>
      <c r="HB97" s="15"/>
      <c r="HC97" s="8"/>
      <c r="HD97" s="16"/>
      <c r="HE97" s="15"/>
      <c r="HF97" s="15"/>
      <c r="HG97" s="15"/>
      <c r="HH97" s="8"/>
      <c r="HI97" s="16"/>
      <c r="HJ97" s="15"/>
      <c r="HK97" s="15"/>
      <c r="HL97" s="15"/>
      <c r="HM97" s="8"/>
      <c r="HN97" s="16"/>
      <c r="HO97" s="15"/>
      <c r="HP97" s="15"/>
      <c r="HQ97" s="15"/>
      <c r="HR97" s="8"/>
      <c r="HS97" s="16"/>
      <c r="HT97" s="15"/>
      <c r="HU97" s="15"/>
      <c r="HV97" s="15"/>
      <c r="HW97" s="8"/>
      <c r="HX97" s="16"/>
      <c r="HY97" s="15"/>
      <c r="HZ97" s="15"/>
      <c r="IA97" s="15"/>
      <c r="IB97" s="8"/>
      <c r="IC97" s="16"/>
      <c r="ID97" s="15"/>
      <c r="IE97" s="15"/>
      <c r="IF97" s="15"/>
      <c r="IG97" s="8"/>
      <c r="IH97" s="16"/>
      <c r="II97" s="15"/>
      <c r="IJ97" s="15"/>
      <c r="IK97" s="15"/>
      <c r="IL97" s="8"/>
      <c r="IM97" s="16"/>
      <c r="IN97" s="15"/>
      <c r="IO97" s="15"/>
      <c r="IP97" s="15"/>
      <c r="IQ97" s="8"/>
      <c r="IR97" s="16"/>
      <c r="IS97" s="15"/>
      <c r="IT97" s="15"/>
      <c r="IU97" s="15"/>
      <c r="IV97" s="8"/>
    </row>
    <row r="98" spans="1:256" ht="13.5" customHeight="1">
      <c r="A98" s="38">
        <v>1</v>
      </c>
      <c r="B98" s="3" t="s">
        <v>65</v>
      </c>
      <c r="C98" s="19" t="s">
        <v>18</v>
      </c>
      <c r="D98" s="114">
        <v>200</v>
      </c>
      <c r="E98" s="114">
        <v>143</v>
      </c>
      <c r="F98" s="115">
        <v>130</v>
      </c>
      <c r="G98" s="15"/>
      <c r="H98" s="15"/>
      <c r="I98" s="15"/>
      <c r="J98" s="15"/>
      <c r="K98" s="8"/>
      <c r="L98" s="16"/>
      <c r="M98" s="15"/>
      <c r="N98" s="15"/>
      <c r="O98" s="15"/>
      <c r="P98" s="8"/>
      <c r="Q98" s="16"/>
      <c r="R98" s="15"/>
      <c r="S98" s="15"/>
      <c r="T98" s="15"/>
      <c r="U98" s="8"/>
      <c r="V98" s="16"/>
      <c r="W98" s="15"/>
      <c r="X98" s="15"/>
      <c r="Y98" s="15"/>
      <c r="Z98" s="8"/>
      <c r="AA98" s="16"/>
      <c r="AB98" s="15"/>
      <c r="AC98" s="15"/>
      <c r="AD98" s="15"/>
      <c r="AE98" s="8"/>
      <c r="AF98" s="16"/>
      <c r="AG98" s="15"/>
      <c r="AH98" s="15"/>
      <c r="AI98" s="15"/>
      <c r="AJ98" s="8"/>
      <c r="AK98" s="16"/>
      <c r="AL98" s="15"/>
      <c r="AM98" s="15"/>
      <c r="AN98" s="15"/>
      <c r="AO98" s="8"/>
      <c r="AP98" s="16"/>
      <c r="AQ98" s="15"/>
      <c r="AR98" s="15"/>
      <c r="AS98" s="15"/>
      <c r="AT98" s="8"/>
      <c r="AU98" s="16"/>
      <c r="AV98" s="15"/>
      <c r="AW98" s="15"/>
      <c r="AX98" s="15"/>
      <c r="AY98" s="8"/>
      <c r="AZ98" s="16"/>
      <c r="BA98" s="15"/>
      <c r="BB98" s="15"/>
      <c r="BC98" s="15"/>
      <c r="BD98" s="8"/>
      <c r="BE98" s="16"/>
      <c r="BF98" s="15"/>
      <c r="BG98" s="15"/>
      <c r="BH98" s="15"/>
      <c r="BI98" s="8"/>
      <c r="BJ98" s="16"/>
      <c r="BK98" s="15"/>
      <c r="BL98" s="15"/>
      <c r="BM98" s="15"/>
      <c r="BN98" s="8"/>
      <c r="BO98" s="16"/>
      <c r="BP98" s="15"/>
      <c r="BQ98" s="15"/>
      <c r="BR98" s="15"/>
      <c r="BS98" s="8"/>
      <c r="BT98" s="16"/>
      <c r="BU98" s="15"/>
      <c r="BV98" s="15"/>
      <c r="BW98" s="15"/>
      <c r="BX98" s="8"/>
      <c r="BY98" s="16"/>
      <c r="BZ98" s="15"/>
      <c r="CA98" s="15"/>
      <c r="CB98" s="15"/>
      <c r="CC98" s="8"/>
      <c r="CD98" s="16"/>
      <c r="CE98" s="15"/>
      <c r="CF98" s="15"/>
      <c r="CG98" s="15"/>
      <c r="CH98" s="8"/>
      <c r="CI98" s="16"/>
      <c r="CJ98" s="15"/>
      <c r="CK98" s="15"/>
      <c r="CL98" s="15"/>
      <c r="CM98" s="8"/>
      <c r="CN98" s="16"/>
      <c r="CO98" s="15"/>
      <c r="CP98" s="15"/>
      <c r="CQ98" s="15"/>
      <c r="CR98" s="8"/>
      <c r="CS98" s="16"/>
      <c r="CT98" s="15"/>
      <c r="CU98" s="15"/>
      <c r="CV98" s="15"/>
      <c r="CW98" s="8"/>
      <c r="CX98" s="16"/>
      <c r="CY98" s="15"/>
      <c r="CZ98" s="15"/>
      <c r="DA98" s="15"/>
      <c r="DB98" s="8"/>
      <c r="DC98" s="16"/>
      <c r="DD98" s="15"/>
      <c r="DE98" s="15"/>
      <c r="DF98" s="15"/>
      <c r="DG98" s="8"/>
      <c r="DH98" s="16"/>
      <c r="DI98" s="15"/>
      <c r="DJ98" s="15"/>
      <c r="DK98" s="15"/>
      <c r="DL98" s="8"/>
      <c r="DM98" s="16"/>
      <c r="DN98" s="15"/>
      <c r="DO98" s="15"/>
      <c r="DP98" s="15"/>
      <c r="DQ98" s="8"/>
      <c r="DR98" s="16"/>
      <c r="DS98" s="15"/>
      <c r="DT98" s="15"/>
      <c r="DU98" s="15"/>
      <c r="DV98" s="8"/>
      <c r="DW98" s="16"/>
      <c r="DX98" s="15"/>
      <c r="DY98" s="15"/>
      <c r="DZ98" s="15"/>
      <c r="EA98" s="8"/>
      <c r="EB98" s="16"/>
      <c r="EC98" s="15"/>
      <c r="ED98" s="15"/>
      <c r="EE98" s="15"/>
      <c r="EF98" s="8"/>
      <c r="EG98" s="16"/>
      <c r="EH98" s="15"/>
      <c r="EI98" s="15"/>
      <c r="EJ98" s="15"/>
      <c r="EK98" s="8"/>
      <c r="EL98" s="16"/>
      <c r="EM98" s="15"/>
      <c r="EN98" s="15"/>
      <c r="EO98" s="15"/>
      <c r="EP98" s="8"/>
      <c r="EQ98" s="16"/>
      <c r="ER98" s="15"/>
      <c r="ES98" s="15"/>
      <c r="ET98" s="15"/>
      <c r="EU98" s="8"/>
      <c r="EV98" s="16"/>
      <c r="EW98" s="15"/>
      <c r="EX98" s="15"/>
      <c r="EY98" s="15"/>
      <c r="EZ98" s="8"/>
      <c r="FA98" s="16"/>
      <c r="FB98" s="15"/>
      <c r="FC98" s="15"/>
      <c r="FD98" s="15"/>
      <c r="FE98" s="8"/>
      <c r="FF98" s="16"/>
      <c r="FG98" s="15"/>
      <c r="FH98" s="15"/>
      <c r="FI98" s="15"/>
      <c r="FJ98" s="8"/>
      <c r="FK98" s="16"/>
      <c r="FL98" s="15"/>
      <c r="FM98" s="15"/>
      <c r="FN98" s="15"/>
      <c r="FO98" s="8"/>
      <c r="FP98" s="16"/>
      <c r="FQ98" s="15"/>
      <c r="FR98" s="15"/>
      <c r="FS98" s="15"/>
      <c r="FT98" s="8"/>
      <c r="FU98" s="16"/>
      <c r="FV98" s="15"/>
      <c r="FW98" s="15"/>
      <c r="FX98" s="15"/>
      <c r="FY98" s="8"/>
      <c r="FZ98" s="16"/>
      <c r="GA98" s="15"/>
      <c r="GB98" s="15"/>
      <c r="GC98" s="15"/>
      <c r="GD98" s="8"/>
      <c r="GE98" s="16"/>
      <c r="GF98" s="15"/>
      <c r="GG98" s="15"/>
      <c r="GH98" s="15"/>
      <c r="GI98" s="8"/>
      <c r="GJ98" s="16"/>
      <c r="GK98" s="15"/>
      <c r="GL98" s="15"/>
      <c r="GM98" s="15"/>
      <c r="GN98" s="8"/>
      <c r="GO98" s="16"/>
      <c r="GP98" s="15"/>
      <c r="GQ98" s="15"/>
      <c r="GR98" s="15"/>
      <c r="GS98" s="8"/>
      <c r="GT98" s="16"/>
      <c r="GU98" s="15"/>
      <c r="GV98" s="15"/>
      <c r="GW98" s="15"/>
      <c r="GX98" s="8"/>
      <c r="GY98" s="16"/>
      <c r="GZ98" s="15"/>
      <c r="HA98" s="15"/>
      <c r="HB98" s="15"/>
      <c r="HC98" s="8"/>
      <c r="HD98" s="16"/>
      <c r="HE98" s="15"/>
      <c r="HF98" s="15"/>
      <c r="HG98" s="15"/>
      <c r="HH98" s="8"/>
      <c r="HI98" s="16"/>
      <c r="HJ98" s="15"/>
      <c r="HK98" s="15"/>
      <c r="HL98" s="15"/>
      <c r="HM98" s="8"/>
      <c r="HN98" s="16"/>
      <c r="HO98" s="15"/>
      <c r="HP98" s="15"/>
      <c r="HQ98" s="15"/>
      <c r="HR98" s="8"/>
      <c r="HS98" s="16"/>
      <c r="HT98" s="15"/>
      <c r="HU98" s="15"/>
      <c r="HV98" s="15"/>
      <c r="HW98" s="8"/>
      <c r="HX98" s="16"/>
      <c r="HY98" s="15"/>
      <c r="HZ98" s="15"/>
      <c r="IA98" s="15"/>
      <c r="IB98" s="8"/>
      <c r="IC98" s="16"/>
      <c r="ID98" s="15"/>
      <c r="IE98" s="15"/>
      <c r="IF98" s="15"/>
      <c r="IG98" s="8"/>
      <c r="IH98" s="16"/>
      <c r="II98" s="15"/>
      <c r="IJ98" s="15"/>
      <c r="IK98" s="15"/>
      <c r="IL98" s="8"/>
      <c r="IM98" s="16"/>
      <c r="IN98" s="15"/>
      <c r="IO98" s="15"/>
      <c r="IP98" s="15"/>
      <c r="IQ98" s="8"/>
      <c r="IR98" s="16"/>
      <c r="IS98" s="15"/>
      <c r="IT98" s="15"/>
      <c r="IU98" s="15"/>
      <c r="IV98" s="8"/>
    </row>
    <row r="99" spans="1:256" ht="13.5" customHeight="1">
      <c r="A99" s="29">
        <v>2</v>
      </c>
      <c r="B99" s="1" t="s">
        <v>66</v>
      </c>
      <c r="C99" s="19" t="s">
        <v>18</v>
      </c>
      <c r="D99" s="114">
        <v>400</v>
      </c>
      <c r="E99" s="114">
        <v>286</v>
      </c>
      <c r="F99" s="115">
        <v>260</v>
      </c>
      <c r="G99" s="15"/>
      <c r="H99" s="15"/>
      <c r="I99" s="15"/>
      <c r="J99" s="15"/>
      <c r="K99" s="8"/>
      <c r="L99" s="16"/>
      <c r="M99" s="15"/>
      <c r="N99" s="15"/>
      <c r="O99" s="15"/>
      <c r="P99" s="8"/>
      <c r="Q99" s="16"/>
      <c r="R99" s="15"/>
      <c r="S99" s="15"/>
      <c r="T99" s="15"/>
      <c r="U99" s="8"/>
      <c r="V99" s="16"/>
      <c r="W99" s="15"/>
      <c r="X99" s="15"/>
      <c r="Y99" s="15"/>
      <c r="Z99" s="8"/>
      <c r="AA99" s="16"/>
      <c r="AB99" s="15"/>
      <c r="AC99" s="15"/>
      <c r="AD99" s="15"/>
      <c r="AE99" s="8"/>
      <c r="AF99" s="16"/>
      <c r="AG99" s="15"/>
      <c r="AH99" s="15"/>
      <c r="AI99" s="15"/>
      <c r="AJ99" s="8"/>
      <c r="AK99" s="16"/>
      <c r="AL99" s="15"/>
      <c r="AM99" s="15"/>
      <c r="AN99" s="15"/>
      <c r="AO99" s="8"/>
      <c r="AP99" s="16"/>
      <c r="AQ99" s="15"/>
      <c r="AR99" s="15"/>
      <c r="AS99" s="15"/>
      <c r="AT99" s="8"/>
      <c r="AU99" s="16"/>
      <c r="AV99" s="15"/>
      <c r="AW99" s="15"/>
      <c r="AX99" s="15"/>
      <c r="AY99" s="8"/>
      <c r="AZ99" s="16"/>
      <c r="BA99" s="15"/>
      <c r="BB99" s="15"/>
      <c r="BC99" s="15"/>
      <c r="BD99" s="8"/>
      <c r="BE99" s="16"/>
      <c r="BF99" s="15"/>
      <c r="BG99" s="15"/>
      <c r="BH99" s="15"/>
      <c r="BI99" s="8"/>
      <c r="BJ99" s="16"/>
      <c r="BK99" s="15"/>
      <c r="BL99" s="15"/>
      <c r="BM99" s="15"/>
      <c r="BN99" s="8"/>
      <c r="BO99" s="16"/>
      <c r="BP99" s="15"/>
      <c r="BQ99" s="15"/>
      <c r="BR99" s="15"/>
      <c r="BS99" s="8"/>
      <c r="BT99" s="16"/>
      <c r="BU99" s="15"/>
      <c r="BV99" s="15"/>
      <c r="BW99" s="15"/>
      <c r="BX99" s="8"/>
      <c r="BY99" s="16"/>
      <c r="BZ99" s="15"/>
      <c r="CA99" s="15"/>
      <c r="CB99" s="15"/>
      <c r="CC99" s="8"/>
      <c r="CD99" s="16"/>
      <c r="CE99" s="15"/>
      <c r="CF99" s="15"/>
      <c r="CG99" s="15"/>
      <c r="CH99" s="8"/>
      <c r="CI99" s="16"/>
      <c r="CJ99" s="15"/>
      <c r="CK99" s="15"/>
      <c r="CL99" s="15"/>
      <c r="CM99" s="8"/>
      <c r="CN99" s="16"/>
      <c r="CO99" s="15"/>
      <c r="CP99" s="15"/>
      <c r="CQ99" s="15"/>
      <c r="CR99" s="8"/>
      <c r="CS99" s="16"/>
      <c r="CT99" s="15"/>
      <c r="CU99" s="15"/>
      <c r="CV99" s="15"/>
      <c r="CW99" s="8"/>
      <c r="CX99" s="16"/>
      <c r="CY99" s="15"/>
      <c r="CZ99" s="15"/>
      <c r="DA99" s="15"/>
      <c r="DB99" s="8"/>
      <c r="DC99" s="16"/>
      <c r="DD99" s="15"/>
      <c r="DE99" s="15"/>
      <c r="DF99" s="15"/>
      <c r="DG99" s="8"/>
      <c r="DH99" s="16"/>
      <c r="DI99" s="15"/>
      <c r="DJ99" s="15"/>
      <c r="DK99" s="15"/>
      <c r="DL99" s="8"/>
      <c r="DM99" s="16"/>
      <c r="DN99" s="15"/>
      <c r="DO99" s="15"/>
      <c r="DP99" s="15"/>
      <c r="DQ99" s="8"/>
      <c r="DR99" s="16"/>
      <c r="DS99" s="15"/>
      <c r="DT99" s="15"/>
      <c r="DU99" s="15"/>
      <c r="DV99" s="8"/>
      <c r="DW99" s="16"/>
      <c r="DX99" s="15"/>
      <c r="DY99" s="15"/>
      <c r="DZ99" s="15"/>
      <c r="EA99" s="8"/>
      <c r="EB99" s="16"/>
      <c r="EC99" s="15"/>
      <c r="ED99" s="15"/>
      <c r="EE99" s="15"/>
      <c r="EF99" s="8"/>
      <c r="EG99" s="16"/>
      <c r="EH99" s="15"/>
      <c r="EI99" s="15"/>
      <c r="EJ99" s="15"/>
      <c r="EK99" s="8"/>
      <c r="EL99" s="16"/>
      <c r="EM99" s="15"/>
      <c r="EN99" s="15"/>
      <c r="EO99" s="15"/>
      <c r="EP99" s="8"/>
      <c r="EQ99" s="16"/>
      <c r="ER99" s="15"/>
      <c r="ES99" s="15"/>
      <c r="ET99" s="15"/>
      <c r="EU99" s="8"/>
      <c r="EV99" s="16"/>
      <c r="EW99" s="15"/>
      <c r="EX99" s="15"/>
      <c r="EY99" s="15"/>
      <c r="EZ99" s="8"/>
      <c r="FA99" s="16"/>
      <c r="FB99" s="15"/>
      <c r="FC99" s="15"/>
      <c r="FD99" s="15"/>
      <c r="FE99" s="8"/>
      <c r="FF99" s="16"/>
      <c r="FG99" s="15"/>
      <c r="FH99" s="15"/>
      <c r="FI99" s="15"/>
      <c r="FJ99" s="8"/>
      <c r="FK99" s="16"/>
      <c r="FL99" s="15"/>
      <c r="FM99" s="15"/>
      <c r="FN99" s="15"/>
      <c r="FO99" s="8"/>
      <c r="FP99" s="16"/>
      <c r="FQ99" s="15"/>
      <c r="FR99" s="15"/>
      <c r="FS99" s="15"/>
      <c r="FT99" s="8"/>
      <c r="FU99" s="16"/>
      <c r="FV99" s="15"/>
      <c r="FW99" s="15"/>
      <c r="FX99" s="15"/>
      <c r="FY99" s="8"/>
      <c r="FZ99" s="16"/>
      <c r="GA99" s="15"/>
      <c r="GB99" s="15"/>
      <c r="GC99" s="15"/>
      <c r="GD99" s="8"/>
      <c r="GE99" s="16"/>
      <c r="GF99" s="15"/>
      <c r="GG99" s="15"/>
      <c r="GH99" s="15"/>
      <c r="GI99" s="8"/>
      <c r="GJ99" s="16"/>
      <c r="GK99" s="15"/>
      <c r="GL99" s="15"/>
      <c r="GM99" s="15"/>
      <c r="GN99" s="8"/>
      <c r="GO99" s="16"/>
      <c r="GP99" s="15"/>
      <c r="GQ99" s="15"/>
      <c r="GR99" s="15"/>
      <c r="GS99" s="8"/>
      <c r="GT99" s="16"/>
      <c r="GU99" s="15"/>
      <c r="GV99" s="15"/>
      <c r="GW99" s="15"/>
      <c r="GX99" s="8"/>
      <c r="GY99" s="16"/>
      <c r="GZ99" s="15"/>
      <c r="HA99" s="15"/>
      <c r="HB99" s="15"/>
      <c r="HC99" s="8"/>
      <c r="HD99" s="16"/>
      <c r="HE99" s="15"/>
      <c r="HF99" s="15"/>
      <c r="HG99" s="15"/>
      <c r="HH99" s="8"/>
      <c r="HI99" s="16"/>
      <c r="HJ99" s="15"/>
      <c r="HK99" s="15"/>
      <c r="HL99" s="15"/>
      <c r="HM99" s="8"/>
      <c r="HN99" s="16"/>
      <c r="HO99" s="15"/>
      <c r="HP99" s="15"/>
      <c r="HQ99" s="15"/>
      <c r="HR99" s="8"/>
      <c r="HS99" s="16"/>
      <c r="HT99" s="15"/>
      <c r="HU99" s="15"/>
      <c r="HV99" s="15"/>
      <c r="HW99" s="8"/>
      <c r="HX99" s="16"/>
      <c r="HY99" s="15"/>
      <c r="HZ99" s="15"/>
      <c r="IA99" s="15"/>
      <c r="IB99" s="8"/>
      <c r="IC99" s="16"/>
      <c r="ID99" s="15"/>
      <c r="IE99" s="15"/>
      <c r="IF99" s="15"/>
      <c r="IG99" s="8"/>
      <c r="IH99" s="16"/>
      <c r="II99" s="15"/>
      <c r="IJ99" s="15"/>
      <c r="IK99" s="15"/>
      <c r="IL99" s="8"/>
      <c r="IM99" s="16"/>
      <c r="IN99" s="15"/>
      <c r="IO99" s="15"/>
      <c r="IP99" s="15"/>
      <c r="IQ99" s="8"/>
      <c r="IR99" s="16"/>
      <c r="IS99" s="15"/>
      <c r="IT99" s="15"/>
      <c r="IU99" s="15"/>
      <c r="IV99" s="8"/>
    </row>
    <row r="100" spans="1:6" ht="13.5" customHeight="1">
      <c r="A100" s="29">
        <v>3</v>
      </c>
      <c r="B100" s="1" t="s">
        <v>67</v>
      </c>
      <c r="C100" s="19" t="s">
        <v>18</v>
      </c>
      <c r="D100" s="114">
        <v>600</v>
      </c>
      <c r="E100" s="114">
        <v>429</v>
      </c>
      <c r="F100" s="115">
        <v>390</v>
      </c>
    </row>
    <row r="101" spans="1:6" ht="13.5" customHeight="1">
      <c r="A101" s="29">
        <v>4</v>
      </c>
      <c r="B101" s="1" t="s">
        <v>68</v>
      </c>
      <c r="C101" s="19" t="s">
        <v>18</v>
      </c>
      <c r="D101" s="114">
        <v>800</v>
      </c>
      <c r="E101" s="114">
        <v>572</v>
      </c>
      <c r="F101" s="115">
        <v>520</v>
      </c>
    </row>
    <row r="102" spans="1:6" ht="13.5" customHeight="1">
      <c r="A102" s="29">
        <v>5</v>
      </c>
      <c r="B102" s="1" t="s">
        <v>69</v>
      </c>
      <c r="C102" s="19" t="s">
        <v>18</v>
      </c>
      <c r="D102" s="114">
        <v>1000</v>
      </c>
      <c r="E102" s="114">
        <v>715</v>
      </c>
      <c r="F102" s="115">
        <v>650</v>
      </c>
    </row>
    <row r="103" spans="1:6" ht="13.5" customHeight="1">
      <c r="A103" s="29">
        <v>6</v>
      </c>
      <c r="B103" s="1" t="s">
        <v>70</v>
      </c>
      <c r="C103" s="19" t="s">
        <v>18</v>
      </c>
      <c r="D103" s="114">
        <v>1600</v>
      </c>
      <c r="E103" s="114">
        <v>1144</v>
      </c>
      <c r="F103" s="115">
        <v>1040</v>
      </c>
    </row>
    <row r="104" spans="1:6" ht="13.5" customHeight="1" thickBot="1">
      <c r="A104" s="43">
        <v>7</v>
      </c>
      <c r="B104" s="24" t="s">
        <v>71</v>
      </c>
      <c r="C104" s="27" t="s">
        <v>18</v>
      </c>
      <c r="D104" s="114">
        <v>2000</v>
      </c>
      <c r="E104" s="114">
        <v>1430</v>
      </c>
      <c r="F104" s="115">
        <v>1300</v>
      </c>
    </row>
    <row r="105" spans="1:6" ht="16.5" customHeight="1" thickBot="1">
      <c r="A105" s="117" t="s">
        <v>40</v>
      </c>
      <c r="B105" s="118"/>
      <c r="C105" s="118"/>
      <c r="D105" s="118"/>
      <c r="E105" s="118"/>
      <c r="F105" s="93" t="s">
        <v>182</v>
      </c>
    </row>
    <row r="106" spans="1:6" ht="13.5" customHeight="1">
      <c r="A106" s="41">
        <v>1</v>
      </c>
      <c r="B106" s="44" t="s">
        <v>72</v>
      </c>
      <c r="C106" s="23" t="s">
        <v>18</v>
      </c>
      <c r="D106" s="114">
        <v>250</v>
      </c>
      <c r="E106" s="114">
        <v>175</v>
      </c>
      <c r="F106" s="115">
        <v>159</v>
      </c>
    </row>
    <row r="107" spans="1:6" ht="13.5" customHeight="1">
      <c r="A107" s="31">
        <v>2</v>
      </c>
      <c r="B107" s="1" t="s">
        <v>66</v>
      </c>
      <c r="C107" s="19" t="s">
        <v>18</v>
      </c>
      <c r="D107" s="114">
        <v>500</v>
      </c>
      <c r="E107" s="114">
        <v>350</v>
      </c>
      <c r="F107" s="115">
        <v>318</v>
      </c>
    </row>
    <row r="108" spans="1:6" ht="13.5" customHeight="1">
      <c r="A108" s="31">
        <v>3</v>
      </c>
      <c r="B108" s="1" t="s">
        <v>67</v>
      </c>
      <c r="C108" s="19" t="s">
        <v>18</v>
      </c>
      <c r="D108" s="114">
        <v>750</v>
      </c>
      <c r="E108" s="114">
        <v>525</v>
      </c>
      <c r="F108" s="115">
        <v>477</v>
      </c>
    </row>
    <row r="109" spans="1:6" ht="13.5" customHeight="1">
      <c r="A109" s="31">
        <v>4</v>
      </c>
      <c r="B109" s="1" t="s">
        <v>68</v>
      </c>
      <c r="C109" s="19" t="s">
        <v>18</v>
      </c>
      <c r="D109" s="114">
        <v>1000</v>
      </c>
      <c r="E109" s="114">
        <v>700</v>
      </c>
      <c r="F109" s="115">
        <v>636</v>
      </c>
    </row>
    <row r="110" spans="1:6" ht="13.5" customHeight="1">
      <c r="A110" s="31">
        <v>5</v>
      </c>
      <c r="B110" s="1" t="s">
        <v>73</v>
      </c>
      <c r="C110" s="19" t="s">
        <v>18</v>
      </c>
      <c r="D110" s="114">
        <v>1100</v>
      </c>
      <c r="E110" s="114">
        <v>875</v>
      </c>
      <c r="F110" s="115">
        <v>795</v>
      </c>
    </row>
    <row r="111" spans="1:6" ht="13.5" customHeight="1">
      <c r="A111" s="31">
        <v>6</v>
      </c>
      <c r="B111" s="1" t="s">
        <v>74</v>
      </c>
      <c r="C111" s="19" t="s">
        <v>18</v>
      </c>
      <c r="D111" s="114">
        <v>1300</v>
      </c>
      <c r="E111" s="114">
        <v>1050</v>
      </c>
      <c r="F111" s="115">
        <v>954</v>
      </c>
    </row>
    <row r="112" spans="1:6" ht="13.5" customHeight="1">
      <c r="A112" s="31">
        <v>7</v>
      </c>
      <c r="B112" s="1" t="s">
        <v>75</v>
      </c>
      <c r="C112" s="19" t="s">
        <v>18</v>
      </c>
      <c r="D112" s="114">
        <v>1500</v>
      </c>
      <c r="E112" s="114">
        <v>1225</v>
      </c>
      <c r="F112" s="115">
        <v>1113</v>
      </c>
    </row>
    <row r="113" spans="1:6" ht="13.5" customHeight="1">
      <c r="A113" s="31">
        <v>8</v>
      </c>
      <c r="B113" s="1" t="s">
        <v>70</v>
      </c>
      <c r="C113" s="19" t="s">
        <v>18</v>
      </c>
      <c r="D113" s="114">
        <v>1700</v>
      </c>
      <c r="E113" s="114">
        <v>1400</v>
      </c>
      <c r="F113" s="115">
        <v>1272</v>
      </c>
    </row>
    <row r="114" spans="1:6" ht="13.5" customHeight="1" thickBot="1">
      <c r="A114" s="39">
        <v>9</v>
      </c>
      <c r="B114" s="11" t="s">
        <v>76</v>
      </c>
      <c r="C114" s="27" t="s">
        <v>18</v>
      </c>
      <c r="D114" s="114">
        <v>2000</v>
      </c>
      <c r="E114" s="114">
        <v>1750</v>
      </c>
      <c r="F114" s="115">
        <v>1590</v>
      </c>
    </row>
    <row r="115" spans="1:6" ht="16.5" customHeight="1" thickBot="1">
      <c r="A115" s="117" t="s">
        <v>38</v>
      </c>
      <c r="B115" s="118"/>
      <c r="C115" s="118"/>
      <c r="D115" s="118"/>
      <c r="E115" s="118"/>
      <c r="F115" s="93" t="s">
        <v>182</v>
      </c>
    </row>
    <row r="116" spans="1:6" ht="13.5" customHeight="1">
      <c r="A116" s="38">
        <v>1</v>
      </c>
      <c r="B116" s="3" t="s">
        <v>65</v>
      </c>
      <c r="C116" s="19" t="s">
        <v>18</v>
      </c>
      <c r="D116" s="114">
        <v>270</v>
      </c>
      <c r="E116" s="114">
        <v>197</v>
      </c>
      <c r="F116" s="115">
        <v>184</v>
      </c>
    </row>
    <row r="117" spans="1:6" ht="13.5" customHeight="1">
      <c r="A117" s="29">
        <f>A116+1</f>
        <v>2</v>
      </c>
      <c r="B117" s="1" t="s">
        <v>66</v>
      </c>
      <c r="C117" s="19" t="s">
        <v>18</v>
      </c>
      <c r="D117" s="114">
        <v>530</v>
      </c>
      <c r="E117" s="114">
        <v>394</v>
      </c>
      <c r="F117" s="115">
        <v>368</v>
      </c>
    </row>
    <row r="118" spans="1:6" ht="13.5" customHeight="1">
      <c r="A118" s="29">
        <f aca="true" t="shared" si="4" ref="A118:A124">A117+1</f>
        <v>3</v>
      </c>
      <c r="B118" s="1" t="s">
        <v>67</v>
      </c>
      <c r="C118" s="19" t="s">
        <v>18</v>
      </c>
      <c r="D118" s="114">
        <v>680</v>
      </c>
      <c r="E118" s="114">
        <v>591</v>
      </c>
      <c r="F118" s="115">
        <v>552</v>
      </c>
    </row>
    <row r="119" spans="1:6" ht="13.5" customHeight="1">
      <c r="A119" s="29">
        <f t="shared" si="4"/>
        <v>4</v>
      </c>
      <c r="B119" s="1" t="s">
        <v>68</v>
      </c>
      <c r="C119" s="19" t="s">
        <v>18</v>
      </c>
      <c r="D119" s="114">
        <v>850</v>
      </c>
      <c r="E119" s="114">
        <v>788</v>
      </c>
      <c r="F119" s="115">
        <v>736</v>
      </c>
    </row>
    <row r="120" spans="1:6" ht="13.5" customHeight="1">
      <c r="A120" s="29">
        <f t="shared" si="4"/>
        <v>5</v>
      </c>
      <c r="B120" s="1" t="s">
        <v>179</v>
      </c>
      <c r="C120" s="19" t="s">
        <v>18</v>
      </c>
      <c r="D120" s="114">
        <v>1300</v>
      </c>
      <c r="E120" s="114">
        <v>985</v>
      </c>
      <c r="F120" s="115">
        <v>920</v>
      </c>
    </row>
    <row r="121" spans="1:6" ht="13.5" customHeight="1">
      <c r="A121" s="29">
        <f t="shared" si="4"/>
        <v>6</v>
      </c>
      <c r="B121" s="1" t="s">
        <v>74</v>
      </c>
      <c r="C121" s="19" t="s">
        <v>18</v>
      </c>
      <c r="D121" s="114">
        <v>1500</v>
      </c>
      <c r="E121" s="114">
        <v>1182</v>
      </c>
      <c r="F121" s="115">
        <v>1104</v>
      </c>
    </row>
    <row r="122" spans="1:6" ht="13.5" customHeight="1">
      <c r="A122" s="29">
        <f t="shared" si="4"/>
        <v>7</v>
      </c>
      <c r="B122" s="1" t="s">
        <v>75</v>
      </c>
      <c r="C122" s="19" t="s">
        <v>18</v>
      </c>
      <c r="D122" s="114">
        <v>1700</v>
      </c>
      <c r="E122" s="114">
        <v>1379</v>
      </c>
      <c r="F122" s="115">
        <v>1288</v>
      </c>
    </row>
    <row r="123" spans="1:6" ht="13.5" customHeight="1">
      <c r="A123" s="29">
        <f t="shared" si="4"/>
        <v>8</v>
      </c>
      <c r="B123" s="1" t="s">
        <v>70</v>
      </c>
      <c r="C123" s="19" t="s">
        <v>18</v>
      </c>
      <c r="D123" s="114">
        <v>1900</v>
      </c>
      <c r="E123" s="114">
        <v>1576</v>
      </c>
      <c r="F123" s="115">
        <v>1472</v>
      </c>
    </row>
    <row r="124" spans="1:6" ht="13.5" customHeight="1" thickBot="1">
      <c r="A124" s="43">
        <f t="shared" si="4"/>
        <v>9</v>
      </c>
      <c r="B124" s="11" t="s">
        <v>180</v>
      </c>
      <c r="C124" s="27" t="s">
        <v>18</v>
      </c>
      <c r="D124" s="114">
        <v>2300</v>
      </c>
      <c r="E124" s="114">
        <v>1970</v>
      </c>
      <c r="F124" s="115">
        <v>1840</v>
      </c>
    </row>
    <row r="125" spans="1:6" s="13" customFormat="1" ht="16.5" customHeight="1" thickBot="1">
      <c r="A125" s="129" t="s">
        <v>39</v>
      </c>
      <c r="B125" s="130"/>
      <c r="C125" s="130"/>
      <c r="D125" s="130"/>
      <c r="E125" s="130"/>
      <c r="F125" s="93" t="s">
        <v>87</v>
      </c>
    </row>
    <row r="126" spans="1:6" ht="13.5" customHeight="1" thickBot="1">
      <c r="A126" s="53">
        <v>1</v>
      </c>
      <c r="B126" s="52" t="s">
        <v>77</v>
      </c>
      <c r="C126" s="28" t="s">
        <v>18</v>
      </c>
      <c r="D126" s="114">
        <v>2700</v>
      </c>
      <c r="E126" s="114">
        <v>2390</v>
      </c>
      <c r="F126" s="23" t="s">
        <v>5</v>
      </c>
    </row>
    <row r="127" spans="1:6" ht="16.5" customHeight="1" thickBot="1">
      <c r="A127" s="117" t="s">
        <v>44</v>
      </c>
      <c r="B127" s="118"/>
      <c r="C127" s="118"/>
      <c r="D127" s="118"/>
      <c r="E127" s="118"/>
      <c r="F127" s="132"/>
    </row>
    <row r="128" spans="1:6" ht="13.5" customHeight="1">
      <c r="A128" s="32">
        <v>1</v>
      </c>
      <c r="B128" s="1" t="s">
        <v>80</v>
      </c>
      <c r="C128" s="17" t="s">
        <v>6</v>
      </c>
      <c r="D128" s="4">
        <v>350</v>
      </c>
      <c r="E128" s="5">
        <v>290</v>
      </c>
      <c r="F128" s="5" t="s">
        <v>5</v>
      </c>
    </row>
    <row r="129" spans="1:6" ht="13.5" customHeight="1">
      <c r="A129" s="32">
        <f>A128+1</f>
        <v>2</v>
      </c>
      <c r="B129" s="1" t="s">
        <v>33</v>
      </c>
      <c r="C129" s="17" t="s">
        <v>6</v>
      </c>
      <c r="D129" s="20">
        <v>300</v>
      </c>
      <c r="E129" s="5">
        <v>260</v>
      </c>
      <c r="F129" s="5" t="s">
        <v>5</v>
      </c>
    </row>
    <row r="130" spans="1:6" ht="13.5" customHeight="1">
      <c r="A130" s="32">
        <f>A129+1</f>
        <v>3</v>
      </c>
      <c r="B130" s="1" t="s">
        <v>78</v>
      </c>
      <c r="C130" s="84" t="s">
        <v>6</v>
      </c>
      <c r="D130" s="5"/>
      <c r="E130" s="5" t="s">
        <v>30</v>
      </c>
      <c r="F130" s="5" t="s">
        <v>5</v>
      </c>
    </row>
    <row r="131" spans="1:6" ht="13.5" customHeight="1">
      <c r="A131" s="32">
        <f>A130+1</f>
        <v>4</v>
      </c>
      <c r="B131" s="1" t="s">
        <v>79</v>
      </c>
      <c r="C131" s="84" t="s">
        <v>6</v>
      </c>
      <c r="D131" s="5"/>
      <c r="E131" s="5" t="s">
        <v>22</v>
      </c>
      <c r="F131" s="5" t="s">
        <v>5</v>
      </c>
    </row>
    <row r="132" spans="1:6" ht="13.5" customHeight="1">
      <c r="A132" s="32">
        <f>A131+1</f>
        <v>5</v>
      </c>
      <c r="B132" s="11" t="s">
        <v>64</v>
      </c>
      <c r="C132" s="47" t="s">
        <v>63</v>
      </c>
      <c r="D132" s="5">
        <v>300</v>
      </c>
      <c r="E132" s="22">
        <v>300</v>
      </c>
      <c r="F132" s="5" t="s">
        <v>5</v>
      </c>
    </row>
    <row r="133" spans="1:6" ht="13.5" customHeight="1" thickBot="1">
      <c r="A133" s="32">
        <f>A132+1</f>
        <v>6</v>
      </c>
      <c r="B133" s="10" t="s">
        <v>85</v>
      </c>
      <c r="C133" s="47" t="s">
        <v>14</v>
      </c>
      <c r="D133" s="5"/>
      <c r="E133" s="22">
        <v>2100</v>
      </c>
      <c r="F133" s="5" t="s">
        <v>5</v>
      </c>
    </row>
    <row r="134" spans="1:6" ht="16.5" customHeight="1" thickBot="1">
      <c r="A134" s="129" t="s">
        <v>4</v>
      </c>
      <c r="B134" s="130"/>
      <c r="C134" s="130"/>
      <c r="D134" s="130"/>
      <c r="E134" s="130"/>
      <c r="F134" s="131"/>
    </row>
    <row r="135" spans="1:6" ht="13.5" customHeight="1">
      <c r="A135" s="41">
        <v>1</v>
      </c>
      <c r="B135" s="81" t="s">
        <v>24</v>
      </c>
      <c r="C135" s="48" t="s">
        <v>6</v>
      </c>
      <c r="D135" s="49">
        <v>360</v>
      </c>
      <c r="E135" s="49">
        <v>380</v>
      </c>
      <c r="F135" s="5" t="s">
        <v>5</v>
      </c>
    </row>
    <row r="136" spans="1:6" ht="13.5" customHeight="1">
      <c r="A136" s="31">
        <f>A135+1</f>
        <v>2</v>
      </c>
      <c r="B136" s="25" t="s">
        <v>23</v>
      </c>
      <c r="C136" s="37" t="s">
        <v>6</v>
      </c>
      <c r="D136" s="21">
        <v>960</v>
      </c>
      <c r="E136" s="21">
        <v>1010</v>
      </c>
      <c r="F136" s="5" t="s">
        <v>5</v>
      </c>
    </row>
    <row r="137" spans="1:6" ht="13.5" customHeight="1">
      <c r="A137" s="31">
        <f aca="true" t="shared" si="5" ref="A137:A154">A136+1</f>
        <v>3</v>
      </c>
      <c r="B137" s="79" t="s">
        <v>52</v>
      </c>
      <c r="C137" s="37" t="s">
        <v>6</v>
      </c>
      <c r="D137" s="21">
        <v>1490</v>
      </c>
      <c r="E137" s="21">
        <v>1570</v>
      </c>
      <c r="F137" s="5" t="s">
        <v>5</v>
      </c>
    </row>
    <row r="138" spans="1:6" ht="13.5" customHeight="1">
      <c r="A138" s="31">
        <f t="shared" si="5"/>
        <v>4</v>
      </c>
      <c r="B138" s="79" t="s">
        <v>53</v>
      </c>
      <c r="C138" s="37" t="s">
        <v>6</v>
      </c>
      <c r="D138" s="21">
        <v>2110</v>
      </c>
      <c r="E138" s="21">
        <v>2220</v>
      </c>
      <c r="F138" s="5" t="s">
        <v>5</v>
      </c>
    </row>
    <row r="139" spans="1:6" ht="13.5" customHeight="1">
      <c r="A139" s="31">
        <f t="shared" si="5"/>
        <v>5</v>
      </c>
      <c r="B139" s="79" t="s">
        <v>129</v>
      </c>
      <c r="C139" s="37" t="s">
        <v>6</v>
      </c>
      <c r="D139" s="21">
        <v>2700</v>
      </c>
      <c r="E139" s="21">
        <v>2850</v>
      </c>
      <c r="F139" s="5" t="s">
        <v>5</v>
      </c>
    </row>
    <row r="140" spans="1:6" ht="13.5" customHeight="1">
      <c r="A140" s="31">
        <f t="shared" si="5"/>
        <v>6</v>
      </c>
      <c r="B140" s="79" t="s">
        <v>54</v>
      </c>
      <c r="C140" s="37" t="s">
        <v>11</v>
      </c>
      <c r="D140" s="21"/>
      <c r="E140" s="21" t="s">
        <v>55</v>
      </c>
      <c r="F140" s="5" t="s">
        <v>5</v>
      </c>
    </row>
    <row r="141" spans="1:6" ht="13.5" customHeight="1">
      <c r="A141" s="31">
        <f t="shared" si="5"/>
        <v>7</v>
      </c>
      <c r="B141" s="79" t="s">
        <v>56</v>
      </c>
      <c r="C141" s="37" t="s">
        <v>11</v>
      </c>
      <c r="D141" s="21">
        <v>840</v>
      </c>
      <c r="E141" s="21">
        <v>840</v>
      </c>
      <c r="F141" s="5" t="s">
        <v>5</v>
      </c>
    </row>
    <row r="142" spans="1:6" ht="13.5" customHeight="1">
      <c r="A142" s="31">
        <f t="shared" si="5"/>
        <v>8</v>
      </c>
      <c r="B142" s="79" t="s">
        <v>12</v>
      </c>
      <c r="C142" s="37" t="s">
        <v>11</v>
      </c>
      <c r="D142" s="21">
        <v>1200</v>
      </c>
      <c r="E142" s="21">
        <v>1200</v>
      </c>
      <c r="F142" s="5" t="s">
        <v>5</v>
      </c>
    </row>
    <row r="143" spans="1:6" ht="13.5" customHeight="1">
      <c r="A143" s="31">
        <f t="shared" si="5"/>
        <v>9</v>
      </c>
      <c r="B143" s="79" t="s">
        <v>130</v>
      </c>
      <c r="C143" s="21" t="s">
        <v>6</v>
      </c>
      <c r="D143" s="21">
        <v>1400</v>
      </c>
      <c r="E143" s="21">
        <v>1400</v>
      </c>
      <c r="F143" s="5" t="s">
        <v>5</v>
      </c>
    </row>
    <row r="144" spans="1:6" ht="13.5" customHeight="1">
      <c r="A144" s="31">
        <f t="shared" si="5"/>
        <v>10</v>
      </c>
      <c r="B144" s="12" t="s">
        <v>29</v>
      </c>
      <c r="C144" s="5" t="s">
        <v>6</v>
      </c>
      <c r="D144" s="5">
        <v>320</v>
      </c>
      <c r="E144" s="5">
        <v>270</v>
      </c>
      <c r="F144" s="5" t="s">
        <v>5</v>
      </c>
    </row>
    <row r="145" spans="1:6" ht="13.5" customHeight="1">
      <c r="A145" s="31">
        <f t="shared" si="5"/>
        <v>11</v>
      </c>
      <c r="B145" s="12" t="s">
        <v>148</v>
      </c>
      <c r="C145" s="5" t="s">
        <v>6</v>
      </c>
      <c r="D145" s="5">
        <v>140</v>
      </c>
      <c r="E145" s="5">
        <v>140</v>
      </c>
      <c r="F145" s="5" t="s">
        <v>5</v>
      </c>
    </row>
    <row r="146" spans="1:6" ht="13.5" customHeight="1">
      <c r="A146" s="31">
        <f t="shared" si="5"/>
        <v>12</v>
      </c>
      <c r="B146" s="12" t="s">
        <v>149</v>
      </c>
      <c r="C146" s="5" t="s">
        <v>6</v>
      </c>
      <c r="D146" s="5">
        <v>800</v>
      </c>
      <c r="E146" s="5">
        <v>800</v>
      </c>
      <c r="F146" s="5" t="s">
        <v>5</v>
      </c>
    </row>
    <row r="147" spans="1:6" ht="13.5" customHeight="1">
      <c r="A147" s="31">
        <f t="shared" si="5"/>
        <v>13</v>
      </c>
      <c r="B147" s="12" t="s">
        <v>34</v>
      </c>
      <c r="C147" s="5" t="s">
        <v>6</v>
      </c>
      <c r="D147" s="5">
        <v>80</v>
      </c>
      <c r="E147" s="5">
        <v>70</v>
      </c>
      <c r="F147" s="5" t="s">
        <v>5</v>
      </c>
    </row>
    <row r="148" spans="1:6" ht="13.5" customHeight="1">
      <c r="A148" s="31">
        <f t="shared" si="5"/>
        <v>14</v>
      </c>
      <c r="B148" s="12" t="s">
        <v>57</v>
      </c>
      <c r="C148" s="5" t="s">
        <v>17</v>
      </c>
      <c r="D148" s="5" t="s">
        <v>58</v>
      </c>
      <c r="E148" s="5" t="s">
        <v>58</v>
      </c>
      <c r="F148" s="5" t="s">
        <v>5</v>
      </c>
    </row>
    <row r="149" spans="1:6" ht="13.5" customHeight="1">
      <c r="A149" s="31">
        <f t="shared" si="5"/>
        <v>15</v>
      </c>
      <c r="B149" s="12" t="s">
        <v>31</v>
      </c>
      <c r="C149" s="5" t="s">
        <v>6</v>
      </c>
      <c r="D149" s="21"/>
      <c r="E149" s="21">
        <v>525</v>
      </c>
      <c r="F149" s="5" t="s">
        <v>5</v>
      </c>
    </row>
    <row r="150" spans="1:6" ht="13.5" customHeight="1">
      <c r="A150" s="31">
        <f t="shared" si="5"/>
        <v>16</v>
      </c>
      <c r="B150" s="12" t="s">
        <v>7</v>
      </c>
      <c r="C150" s="5" t="s">
        <v>6</v>
      </c>
      <c r="D150" s="5"/>
      <c r="E150" s="5">
        <v>520</v>
      </c>
      <c r="F150" s="5" t="s">
        <v>5</v>
      </c>
    </row>
    <row r="151" spans="1:6" ht="13.5" customHeight="1">
      <c r="A151" s="31">
        <f t="shared" si="5"/>
        <v>17</v>
      </c>
      <c r="B151" s="12" t="s">
        <v>9</v>
      </c>
      <c r="C151" s="5" t="s">
        <v>6</v>
      </c>
      <c r="D151" s="5"/>
      <c r="E151" s="5">
        <v>478</v>
      </c>
      <c r="F151" s="5" t="s">
        <v>5</v>
      </c>
    </row>
    <row r="152" spans="1:6" ht="13.5" customHeight="1">
      <c r="A152" s="31">
        <f t="shared" si="5"/>
        <v>18</v>
      </c>
      <c r="B152" s="12" t="s">
        <v>8</v>
      </c>
      <c r="C152" s="5" t="s">
        <v>6</v>
      </c>
      <c r="D152" s="5"/>
      <c r="E152" s="5">
        <v>470</v>
      </c>
      <c r="F152" s="5" t="s">
        <v>5</v>
      </c>
    </row>
    <row r="153" spans="1:6" ht="13.5" customHeight="1">
      <c r="A153" s="31">
        <f t="shared" si="5"/>
        <v>19</v>
      </c>
      <c r="B153" s="12" t="s">
        <v>25</v>
      </c>
      <c r="C153" s="5" t="s">
        <v>6</v>
      </c>
      <c r="D153" s="5"/>
      <c r="E153" s="5">
        <v>2855</v>
      </c>
      <c r="F153" s="5" t="s">
        <v>5</v>
      </c>
    </row>
    <row r="154" spans="1:6" ht="13.5" customHeight="1" thickBot="1">
      <c r="A154" s="31">
        <f t="shared" si="5"/>
        <v>20</v>
      </c>
      <c r="B154" s="83" t="s">
        <v>10</v>
      </c>
      <c r="C154" s="22" t="s">
        <v>6</v>
      </c>
      <c r="D154" s="22"/>
      <c r="E154" s="22">
        <v>2815</v>
      </c>
      <c r="F154" s="22" t="s">
        <v>5</v>
      </c>
    </row>
    <row r="155" spans="1:6" ht="16.5" customHeight="1" thickBot="1">
      <c r="A155" s="122" t="s">
        <v>131</v>
      </c>
      <c r="B155" s="123"/>
      <c r="C155" s="123"/>
      <c r="D155" s="123"/>
      <c r="E155" s="123"/>
      <c r="F155" s="124"/>
    </row>
    <row r="156" spans="1:6" ht="14.25">
      <c r="A156" s="34">
        <v>1</v>
      </c>
      <c r="B156" s="103" t="s">
        <v>132</v>
      </c>
      <c r="C156" s="104" t="s">
        <v>6</v>
      </c>
      <c r="D156" s="104">
        <v>34</v>
      </c>
      <c r="E156" s="104">
        <v>23</v>
      </c>
      <c r="F156" s="23" t="s">
        <v>5</v>
      </c>
    </row>
    <row r="157" spans="1:6" ht="14.25">
      <c r="A157" s="105">
        <v>2</v>
      </c>
      <c r="B157" s="106" t="s">
        <v>133</v>
      </c>
      <c r="C157" s="18" t="s">
        <v>6</v>
      </c>
      <c r="D157" s="18">
        <v>35</v>
      </c>
      <c r="E157" s="18">
        <v>26</v>
      </c>
      <c r="F157" s="5" t="s">
        <v>5</v>
      </c>
    </row>
    <row r="158" spans="1:6" ht="14.25">
      <c r="A158" s="107">
        <v>3</v>
      </c>
      <c r="B158" s="106" t="s">
        <v>134</v>
      </c>
      <c r="C158" s="18" t="s">
        <v>6</v>
      </c>
      <c r="D158" s="18">
        <v>39</v>
      </c>
      <c r="E158" s="18">
        <v>30</v>
      </c>
      <c r="F158" s="5" t="s">
        <v>5</v>
      </c>
    </row>
    <row r="159" spans="1:6" ht="14.25">
      <c r="A159" s="105">
        <v>4</v>
      </c>
      <c r="B159" s="106" t="s">
        <v>135</v>
      </c>
      <c r="C159" s="18" t="s">
        <v>6</v>
      </c>
      <c r="D159" s="18">
        <v>41</v>
      </c>
      <c r="E159" s="18">
        <v>35</v>
      </c>
      <c r="F159" s="5" t="s">
        <v>5</v>
      </c>
    </row>
    <row r="160" spans="1:6" ht="14.25">
      <c r="A160" s="107">
        <v>5</v>
      </c>
      <c r="B160" s="106" t="s">
        <v>136</v>
      </c>
      <c r="C160" s="18" t="s">
        <v>6</v>
      </c>
      <c r="D160" s="18">
        <v>47</v>
      </c>
      <c r="E160" s="18">
        <v>36</v>
      </c>
      <c r="F160" s="5" t="s">
        <v>5</v>
      </c>
    </row>
  </sheetData>
  <sheetProtection selectLockedCells="1" selectUnlockedCells="1"/>
  <mergeCells count="20">
    <mergeCell ref="A125:E125"/>
    <mergeCell ref="A44:E44"/>
    <mergeCell ref="A7:B7"/>
    <mergeCell ref="A26:E26"/>
    <mergeCell ref="A33:F33"/>
    <mergeCell ref="A42:F42"/>
    <mergeCell ref="A62:F62"/>
    <mergeCell ref="A69:F69"/>
    <mergeCell ref="A97:E97"/>
    <mergeCell ref="A5:F5"/>
    <mergeCell ref="A105:E105"/>
    <mergeCell ref="A115:E115"/>
    <mergeCell ref="A75:F75"/>
    <mergeCell ref="A155:F155"/>
    <mergeCell ref="A1:F1"/>
    <mergeCell ref="A2:F2"/>
    <mergeCell ref="A3:F3"/>
    <mergeCell ref="A4:F4"/>
    <mergeCell ref="A134:F134"/>
    <mergeCell ref="A127:F127"/>
  </mergeCells>
  <printOptions/>
  <pageMargins left="0.3937007874015748" right="0.11811023622047245" top="0.1968503937007874" bottom="0.1968503937007874" header="0.5118110236220472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Альбина Батталова</cp:lastModifiedBy>
  <cp:lastPrinted>2020-09-01T11:45:59Z</cp:lastPrinted>
  <dcterms:created xsi:type="dcterms:W3CDTF">2016-03-30T09:44:43Z</dcterms:created>
  <dcterms:modified xsi:type="dcterms:W3CDTF">2020-11-02T14:53:43Z</dcterms:modified>
  <cp:category/>
  <cp:version/>
  <cp:contentType/>
  <cp:contentStatus/>
</cp:coreProperties>
</file>